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6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<sst xmlns="http://schemas.openxmlformats.org/spreadsheetml/2006/main" count="77" uniqueCount="61">
  <si>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</si>
  <si>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</si>
  <si>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</si>
  <si>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</si>
  <si>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</si>
  <si>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</si>
  <si>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</si>
  <si>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</si>
  <si>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</si>
  <si>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</si>
  <si>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</si>
  <si>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</si>
  <si>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</si>
  <si>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</si>
  <si>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</si>
  <si>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</si>
  <si>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</si>
  <si>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</si>
  <si>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</si>
  <si>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</si>
  <si>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</si>
  <si>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</si>
  <si>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</si>
  <si>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</si>
  <si>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</si>
  <si>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</si>
  <si>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</si>
  <si>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</si>
  <si>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маслом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</si>
  <si>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</si>
  <si>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</si>
  <si>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</si>
  <si>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</si>
  <si>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</si>
  <si>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</si>
  <si>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Мандарины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</si>
  <si>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</si>
  <si>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</si>
  <si>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</si>
  <si>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</si>
  <si>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</si>
  <si>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</si>
  <si>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</si>
  <si>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картофельный с бобовыми</t>
  </si>
  <si>
    <t>гарнир</t>
  </si>
  <si>
    <t>Жаркое по-домашнему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</si>
  <si>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</si>
  <si>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</si>
  <si>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</si>
  <si>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</si>
  <si>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</si>
  <si>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</si>
  <si>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</si>
  <si>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Курица в соусе с томатом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</si>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</sst>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4" workbookViewId="0">
      <selection activeCell="N26" sqref="N2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26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2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19.73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9.52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495</v>
      </c>
      <c r="G11" s="38">
        <f>SUM(G6:G10)</f>
        <v>28.32</v>
      </c>
      <c r="H11" s="38">
        <f>SUM(H6:H10)</f>
        <v>24.02</v>
      </c>
      <c r="I11" s="38">
        <f>SUM(I6:I10)</f>
        <v>78.22</v>
      </c>
      <c r="J11" s="38">
        <f>SUM(J6:J10)</f>
        <v>580.54999999999995</v>
      </c>
      <c r="K11" s="39"/>
      <c r="L11" s="38">
        <f>SUM(L6:L10)</f>
        <v>46.149999999999991</v>
      </c>
    </row>
    <row r="12" spans="1:12" ht="15.95" customHeight="1">
      <c r="A12" s="40">
        <f>A6</f>
        <v>1</v>
      </c>
      <c r="B12" s="41">
        <f>B6</f>
        <v>2</v>
      </c>
      <c r="C12" s="42" t="s">
        <v>34</v>
      </c>
      <c r="D12" s="43"/>
      <c r="E12" s="29" t="s">
        <v>35</v>
      </c>
      <c r="F12" s="30">
        <v>100</v>
      </c>
      <c r="G12" s="30">
        <v>0.8</v>
      </c>
      <c r="H12" s="30">
        <v>0.2</v>
      </c>
      <c r="I12" s="30">
        <v>7.51</v>
      </c>
      <c r="J12" s="30">
        <v>38.07</v>
      </c>
      <c r="K12" s="31"/>
      <c r="L12" s="30">
        <v>37.6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300</v>
      </c>
      <c r="G15" s="38">
        <f t="shared" ref="G15:J15" si="0">SUM(G12:G14)</f>
        <v>0.8</v>
      </c>
      <c r="H15" s="38">
        <f t="shared" si="0"/>
        <v>0.2</v>
      </c>
      <c r="I15" s="38">
        <f t="shared" si="0"/>
        <v>39.71</v>
      </c>
      <c r="J15" s="38">
        <f t="shared" si="0"/>
        <v>130.07</v>
      </c>
      <c r="K15" s="39"/>
      <c r="L15" s="38">
        <f>SUM(L12:L14)</f>
        <v>48.6</v>
      </c>
    </row>
    <row r="16" spans="1:12" ht="15.95" customHeight="1">
      <c r="A16" s="40">
        <f>A6</f>
        <v>1</v>
      </c>
      <c r="B16" s="41">
        <f>B6</f>
        <v>2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8.1999999999999993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13.11</v>
      </c>
    </row>
    <row r="18" spans="1:12" ht="15.95" customHeight="1">
      <c r="A18" s="25"/>
      <c r="B18" s="26"/>
      <c r="C18" s="27"/>
      <c r="D18" s="32" t="s">
        <v>26</v>
      </c>
      <c r="E18" s="29"/>
      <c r="F18" s="30"/>
      <c r="G18" s="30"/>
      <c r="H18" s="30"/>
      <c r="I18" s="30"/>
      <c r="J18" s="30"/>
      <c r="K18" s="31"/>
      <c r="L18" s="30"/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220</v>
      </c>
      <c r="G19" s="30">
        <v>22.5</v>
      </c>
      <c r="H19" s="30">
        <v>17.3</v>
      </c>
      <c r="I19" s="30">
        <v>22.1</v>
      </c>
      <c r="J19" s="30">
        <v>334</v>
      </c>
      <c r="K19" s="31">
        <v>163</v>
      </c>
      <c r="L19" s="30">
        <v>49.29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30.87</v>
      </c>
      <c r="H25" s="38">
        <f t="shared" si="1"/>
        <v>24.560000000000002</v>
      </c>
      <c r="I25" s="38">
        <f t="shared" si="1"/>
        <v>79.56</v>
      </c>
      <c r="J25" s="38">
        <f t="shared" si="1"/>
        <v>667.05</v>
      </c>
      <c r="K25" s="39"/>
      <c r="L25" s="38">
        <f>SUM(L16:L24)</f>
        <v>78.149999999999991</v>
      </c>
    </row>
    <row r="26" spans="1:12" ht="15.95" customHeight="1">
      <c r="A26" s="40">
        <f>A6</f>
        <v>1</v>
      </c>
      <c r="B26" s="41">
        <f>B6</f>
        <v>2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2</v>
      </c>
      <c r="C29" s="42" t="s">
        <v>52</v>
      </c>
      <c r="D29" s="32" t="s">
        <v>26</v>
      </c>
      <c r="E29" s="29" t="s">
        <v>53</v>
      </c>
      <c r="F29" s="30">
        <v>120</v>
      </c>
      <c r="G29" s="30">
        <v>34.5</v>
      </c>
      <c r="H29" s="30">
        <v>41.6</v>
      </c>
      <c r="I29" s="30">
        <v>5.44</v>
      </c>
      <c r="J29" s="30">
        <v>227.15</v>
      </c>
      <c r="K29" s="31">
        <v>190</v>
      </c>
      <c r="L29" s="30">
        <v>30.75</v>
      </c>
    </row>
    <row r="30" spans="1:12" ht="15.95" customHeight="1">
      <c r="A30" s="25"/>
      <c r="B30" s="26"/>
      <c r="C30" s="27"/>
      <c r="D30" s="32" t="s">
        <v>44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9.41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10.84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40</v>
      </c>
      <c r="E33" s="29" t="s">
        <v>56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4.8899999999999997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660</v>
      </c>
      <c r="G35" s="38">
        <f t="shared" ref="G35:J35" si="2">SUM(G29:G34)</f>
        <v>49.17</v>
      </c>
      <c r="H35" s="38">
        <f t="shared" si="2"/>
        <v>55.839999999999996</v>
      </c>
      <c r="I35" s="38">
        <f t="shared" si="2"/>
        <v>102.96</v>
      </c>
      <c r="J35" s="38">
        <f t="shared" si="2"/>
        <v>806.85</v>
      </c>
      <c r="K35" s="39"/>
      <c r="L35" s="38">
        <f>SUM(L29:L34)</f>
        <v>58.62</v>
      </c>
    </row>
    <row r="36" spans="1:12" ht="15.95" customHeight="1">
      <c r="A36" s="40">
        <f>A6</f>
        <v>1</v>
      </c>
      <c r="B36" s="41">
        <f>B6</f>
        <v>2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21.42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21.42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2365</v>
      </c>
      <c r="G39" s="49">
        <f t="shared" ref="G39:J39" si="3">G11+G15+G25+G35+G38</f>
        <v>113.36</v>
      </c>
      <c r="H39" s="49">
        <f t="shared" si="3"/>
        <v>108.37</v>
      </c>
      <c r="I39" s="49">
        <f t="shared" si="3"/>
        <v>306.45</v>
      </c>
      <c r="J39" s="49">
        <f t="shared" si="3"/>
        <v>2259.52</v>
      </c>
      <c r="K39" s="49"/>
      <c r="L39" s="49">
        <f>L11+L15+L25+L35+L38</f>
        <v>252.94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2023-12-26T02:18:36Z</dcterms:created>
  <dcterms:modified xsi:type="dcterms:W3CDTF">2023-12-26T02:19:00Z</dcterms:modified>
</cp:coreProperties>
</file>