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31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<sst xmlns="http://schemas.openxmlformats.org/spreadsheetml/2006/main" count="78" uniqueCount="60">
  <si>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</si>
  <si>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</si>
  <si>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</si>
  <si>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</si>
  <si>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</si>
  <si>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</si>
  <si>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</si>
  <si>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</si>
  <si>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</si>
  <si>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</si>
  <si>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</si>
  <si>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</si>
  <si>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</si>
  <si>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</si>
  <si>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</si>
  <si>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</si>
  <si>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</si>
  <si>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</si>
  <si>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</si>
  <si>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</si>
  <si>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</si>
  <si>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</si>
  <si>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</si>
  <si>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</si>
  <si>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</si>
  <si>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</si>
  <si>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</si>
  <si>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</si>
  <si>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Бутерброд с повидлом</t>
  </si>
  <si>
    <t>гор.напиток</t>
  </si>
  <si>
    <t>Напиток кофейный на молоке</t>
  </si>
  <si>
    <t>хлеб</t>
  </si>
  <si>
    <t>Хлеб пшеничный</t>
  </si>
  <si>
    <t>итого</t>
  </si>
  <si>
    <t>Завтрак 2</t>
  </si>
  <si>
    <t>фрукты</t>
  </si>
  <si>
    <t>Апельсин</t>
  </si>
  <si>
    <t>напиток</t>
  </si>
  <si>
    <t>Сок фруктовый</t>
  </si>
  <si>
    <t>-</t>
  </si>
  <si>
    <t>Обед</t>
  </si>
  <si>
    <t>закуска</t>
  </si>
  <si>
    <t>1 блюдо</t>
  </si>
  <si>
    <t>Рассольник со сметаной</t>
  </si>
  <si>
    <t>Птица отварная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</si>
  <si>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</si>
  <si>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</si>
  <si>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</si>
  <si>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</si>
  <si>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</si>
  <si>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</si>
  <si>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</si>
  <si>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</si>
  <si>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</si>
  <si>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Жаркое по-домашнему</t>
  </si>
  <si>
    <t>Чай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</si>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</sst>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I32" sqref="I3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31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349</v>
      </c>
      <c r="H6" s="23">
        <v>3.82</v>
      </c>
      <c r="I6" s="23">
        <v>12.35</v>
      </c>
      <c r="J6" s="23">
        <v>97.5</v>
      </c>
      <c r="K6" s="24">
        <v>45</v>
      </c>
      <c r="L6" s="23">
        <v>14.37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3.54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7.48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1.39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357.61000000000007</v>
      </c>
      <c r="H11" s="38">
        <f>SUM(H6:H10)</f>
        <v>11.909999999999998</v>
      </c>
      <c r="I11" s="38">
        <f>SUM(I6:I10)</f>
        <v>82.960000000000008</v>
      </c>
      <c r="J11" s="38">
        <f>SUM(J6:J10)</f>
        <v>451.19</v>
      </c>
      <c r="K11" s="39"/>
      <c r="L11" s="38">
        <f>SUM(L6:L10)</f>
        <v>26.78</v>
      </c>
    </row>
    <row r="12" spans="1:12" ht="15.95" customHeight="1">
      <c r="A12" s="40">
        <f>A6</f>
        <v>2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150</v>
      </c>
      <c r="G12" s="30">
        <v>1.03</v>
      </c>
      <c r="H12" s="30">
        <v>0.23</v>
      </c>
      <c r="I12" s="30">
        <v>9.23</v>
      </c>
      <c r="J12" s="30">
        <v>48.98</v>
      </c>
      <c r="K12" s="31"/>
      <c r="L12" s="30">
        <v>25.5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8.4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350</v>
      </c>
      <c r="G15" s="38">
        <f t="shared" ref="G15:J15" si="0">SUM(G12:G14)</f>
        <v>1.03</v>
      </c>
      <c r="H15" s="38">
        <f t="shared" si="0"/>
        <v>0.23</v>
      </c>
      <c r="I15" s="38">
        <f t="shared" si="0"/>
        <v>41.430000000000007</v>
      </c>
      <c r="J15" s="38">
        <f t="shared" si="0"/>
        <v>140.97999999999999</v>
      </c>
      <c r="K15" s="39"/>
      <c r="L15" s="38">
        <f>SUM(L12:L14)</f>
        <v>33.9</v>
      </c>
    </row>
    <row r="16" spans="1:12" ht="15.95" customHeight="1">
      <c r="A16" s="40">
        <f>A6</f>
        <v>2</v>
      </c>
      <c r="B16" s="41">
        <f>B6</f>
        <v>1</v>
      </c>
      <c r="C16" s="42" t="s">
        <v>40</v>
      </c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4.0199999999999996</v>
      </c>
      <c r="H17" s="30">
        <v>9.0399999999999991</v>
      </c>
      <c r="I17" s="30">
        <v>25.92</v>
      </c>
      <c r="J17" s="30">
        <v>119.68</v>
      </c>
      <c r="K17" s="31">
        <v>34</v>
      </c>
      <c r="L17" s="30">
        <v>5.15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41.33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/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2.64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800</v>
      </c>
      <c r="G25" s="38">
        <f t="shared" ref="G25:J25" si="1">SUM(G16:G24)</f>
        <v>32.569999999999993</v>
      </c>
      <c r="H25" s="38">
        <f t="shared" si="1"/>
        <v>33.209999999999994</v>
      </c>
      <c r="I25" s="38">
        <f t="shared" si="1"/>
        <v>103.35</v>
      </c>
      <c r="J25" s="38">
        <f t="shared" si="1"/>
        <v>757.84999999999991</v>
      </c>
      <c r="K25" s="39"/>
      <c r="L25" s="38">
        <f>SUM(L16:L24)</f>
        <v>51.54</v>
      </c>
    </row>
    <row r="26" spans="1:12" ht="15.95" customHeight="1">
      <c r="A26" s="40">
        <f>A6</f>
        <v>2</v>
      </c>
      <c r="B26" s="41">
        <f>B6</f>
        <v>1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</v>
      </c>
      <c r="C29" s="42" t="s">
        <v>53</v>
      </c>
      <c r="D29" s="32" t="s">
        <v>26</v>
      </c>
      <c r="E29" s="29" t="s">
        <v>54</v>
      </c>
      <c r="F29" s="30">
        <v>220</v>
      </c>
      <c r="G29" s="30">
        <v>22.5</v>
      </c>
      <c r="H29" s="30">
        <v>17.3</v>
      </c>
      <c r="I29" s="30">
        <v>22.1</v>
      </c>
      <c r="J29" s="30">
        <v>334</v>
      </c>
      <c r="K29" s="31">
        <v>163</v>
      </c>
      <c r="L29" s="30">
        <v>54.49</v>
      </c>
    </row>
    <row r="30" spans="1:12" ht="15.95" customHeight="1">
      <c r="A30" s="25"/>
      <c r="B30" s="26"/>
      <c r="C30" s="27"/>
      <c r="D30" s="32" t="s">
        <v>45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 t="s">
        <v>39</v>
      </c>
      <c r="H31" s="30" t="s">
        <v>39</v>
      </c>
      <c r="I31" s="30">
        <v>11.28</v>
      </c>
      <c r="J31" s="30">
        <v>45.1</v>
      </c>
      <c r="K31" s="31">
        <v>269</v>
      </c>
      <c r="L31" s="30">
        <v>10.7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2.35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500</v>
      </c>
      <c r="G35" s="38">
        <f t="shared" ref="G35:J35" si="2">SUM(G29:G34)</f>
        <v>29.06</v>
      </c>
      <c r="H35" s="38">
        <f t="shared" si="2"/>
        <v>18.420000000000002</v>
      </c>
      <c r="I35" s="38">
        <f t="shared" si="2"/>
        <v>62.260000000000005</v>
      </c>
      <c r="J35" s="38">
        <f t="shared" si="2"/>
        <v>535.1</v>
      </c>
      <c r="K35" s="39"/>
      <c r="L35" s="38">
        <f>SUM(L29:L34)</f>
        <v>67.539999999999992</v>
      </c>
    </row>
    <row r="36" spans="1:12" ht="15.95" customHeight="1">
      <c r="A36" s="40">
        <f>A6</f>
        <v>2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2305</v>
      </c>
      <c r="G39" s="49">
        <f t="shared" ref="G39:J39" si="3">G11+G15+G25+G35+G38</f>
        <v>424.77000000000004</v>
      </c>
      <c r="H39" s="49">
        <f t="shared" si="3"/>
        <v>67.52</v>
      </c>
      <c r="I39" s="49">
        <f t="shared" si="3"/>
        <v>306.5</v>
      </c>
      <c r="J39" s="49">
        <f t="shared" si="3"/>
        <v>2003.62</v>
      </c>
      <c r="K39" s="49"/>
      <c r="L39" s="49">
        <f>L11+L15+L25+L35+L38</f>
        <v>193.76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2024-01-30T06:42:09Z</dcterms:created>
  <dcterms:modified xsi:type="dcterms:W3CDTF">2024-01-30T06:42:26Z</dcterms:modified>
</cp:coreProperties>
</file>