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30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<sst xmlns="http://schemas.openxmlformats.org/spreadsheetml/2006/main" count="80" uniqueCount="62">
  <si>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</si>
  <si>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</si>
  <si>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</si>
  <si>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</si>
  <si>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</si>
  <si>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</si>
  <si>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</si>
  <si>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</si>
  <si>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</si>
  <si>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</si>
  <si>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</si>
  <si>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</si>
  <si>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</si>
  <si>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</si>
  <si>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</si>
  <si>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</si>
  <si>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</si>
  <si>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</si>
  <si>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</si>
  <si>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</si>
  <si>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</si>
  <si>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</si>
  <si>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</si>
  <si>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</si>
  <si>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</si>
  <si>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</si>
  <si>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</si>
  <si>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</si>
  <si>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</si>
  <si>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</si>
  <si>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Чай с молоком</t>
  </si>
  <si>
    <t>-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</si>
  <si>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</si>
  <si>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</si>
  <si>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</si>
  <si>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</si>
  <si>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</si>
  <si>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</si>
  <si>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</si>
  <si>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</si>
  <si>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Обед</t>
  </si>
  <si>
    <t>закуска</t>
  </si>
  <si>
    <t>Винегрет овощной</t>
  </si>
  <si>
    <t>1 блюдо</t>
  </si>
  <si>
    <t>Суп-лапша домашняя</t>
  </si>
  <si>
    <t>Печень говяжья по-строгановски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</si>
  <si>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</si>
  <si>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</si>
  <si>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</si>
  <si>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</si>
  <si>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</si>
  <si>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</si>
  <si>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</si>
  <si>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</si>
  <si>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</si>
  <si>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Рагу из овощей с мясом</t>
  </si>
  <si>
    <t>Какао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</si>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</sst>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9" sqref="L39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30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2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67.63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14.54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269</v>
      </c>
      <c r="L8" s="30">
        <v>11.2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1.87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540</v>
      </c>
      <c r="G11" s="38">
        <f>SUM(G6:G10)</f>
        <v>51.02</v>
      </c>
      <c r="H11" s="38">
        <f>SUM(H6:H10)</f>
        <v>27.91</v>
      </c>
      <c r="I11" s="38">
        <f>SUM(I6:I10)</f>
        <v>68.64</v>
      </c>
      <c r="J11" s="38">
        <f>SUM(J6:J10)</f>
        <v>668.43000000000006</v>
      </c>
      <c r="K11" s="39"/>
      <c r="L11" s="38">
        <f>SUM(L6:L10)</f>
        <v>95.24</v>
      </c>
    </row>
    <row r="12" spans="1:12" ht="15.95" customHeight="1">
      <c r="A12" s="40">
        <f>A6</f>
        <v>2</v>
      </c>
      <c r="B12" s="41">
        <f>B6</f>
        <v>2</v>
      </c>
      <c r="C12" s="42" t="s">
        <v>35</v>
      </c>
      <c r="D12" s="43" t="s">
        <v>36</v>
      </c>
      <c r="E12" s="29" t="s">
        <v>37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17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8.4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25.4</v>
      </c>
    </row>
    <row r="16" spans="1:12" ht="15.95" customHeight="1">
      <c r="A16" s="40">
        <f>A6</f>
        <v>2</v>
      </c>
      <c r="B16" s="41">
        <f>B6</f>
        <v>2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0.75</v>
      </c>
      <c r="H16" s="30">
        <v>6.06</v>
      </c>
      <c r="I16" s="30">
        <v>4.99</v>
      </c>
      <c r="J16" s="30">
        <v>77.58</v>
      </c>
      <c r="K16" s="31">
        <v>1</v>
      </c>
      <c r="L16" s="30">
        <v>7.2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1.96</v>
      </c>
      <c r="H17" s="30">
        <v>3.91</v>
      </c>
      <c r="I17" s="30">
        <v>11.13</v>
      </c>
      <c r="J17" s="30">
        <v>87.5</v>
      </c>
      <c r="K17" s="31">
        <v>48</v>
      </c>
      <c r="L17" s="30">
        <v>10.97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27.62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5.52</v>
      </c>
      <c r="H19" s="30">
        <v>5.29</v>
      </c>
      <c r="I19" s="30">
        <v>35.32</v>
      </c>
      <c r="J19" s="30">
        <v>210</v>
      </c>
      <c r="K19" s="31">
        <v>204</v>
      </c>
      <c r="L19" s="30">
        <v>6.5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2.64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830</v>
      </c>
      <c r="G25" s="38">
        <f t="shared" ref="G25:J25" si="1">SUM(G16:G24)</f>
        <v>37.950000000000003</v>
      </c>
      <c r="H25" s="38">
        <f t="shared" si="1"/>
        <v>45.33</v>
      </c>
      <c r="I25" s="38">
        <f t="shared" si="1"/>
        <v>112.43</v>
      </c>
      <c r="J25" s="38">
        <f t="shared" si="1"/>
        <v>1010.22</v>
      </c>
      <c r="K25" s="39"/>
      <c r="L25" s="38">
        <f>SUM(L16:L24)</f>
        <v>57.350000000000009</v>
      </c>
    </row>
    <row r="26" spans="1:12" ht="15.95" customHeight="1">
      <c r="A26" s="40">
        <f>A6</f>
        <v>2</v>
      </c>
      <c r="B26" s="41">
        <f>B6</f>
        <v>2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2</v>
      </c>
      <c r="C29" s="42" t="s">
        <v>54</v>
      </c>
      <c r="D29" s="32" t="s">
        <v>26</v>
      </c>
      <c r="E29" s="29" t="s">
        <v>55</v>
      </c>
      <c r="F29" s="30">
        <v>200</v>
      </c>
      <c r="G29" s="30">
        <v>2.79</v>
      </c>
      <c r="H29" s="30">
        <v>11.25</v>
      </c>
      <c r="I29" s="30">
        <v>17.25</v>
      </c>
      <c r="J29" s="30">
        <v>179.25</v>
      </c>
      <c r="K29" s="31">
        <v>83</v>
      </c>
      <c r="L29" s="30">
        <v>40.369999999999997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38</v>
      </c>
      <c r="E31" s="29" t="s">
        <v>56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10.24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2.5099999999999998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3.34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540</v>
      </c>
      <c r="G35" s="38">
        <f t="shared" ref="G35:J35" si="2">SUM(G29:G34)</f>
        <v>13.8</v>
      </c>
      <c r="H35" s="38">
        <f t="shared" si="2"/>
        <v>22.35</v>
      </c>
      <c r="I35" s="38">
        <f t="shared" si="2"/>
        <v>78.31</v>
      </c>
      <c r="J35" s="38">
        <f t="shared" si="2"/>
        <v>571.25</v>
      </c>
      <c r="K35" s="39"/>
      <c r="L35" s="38">
        <f>SUM(L29:L34)</f>
        <v>56.459999999999994</v>
      </c>
    </row>
    <row r="36" spans="1:12" ht="15.95" customHeight="1">
      <c r="A36" s="40">
        <f>A6</f>
        <v>2</v>
      </c>
      <c r="B36" s="41">
        <f>B6</f>
        <v>2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15.23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15.23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2410</v>
      </c>
      <c r="G39" s="49">
        <f t="shared" ref="G39:J39" si="3">G11+G15+G25+G35+G38</f>
        <v>107.57000000000001</v>
      </c>
      <c r="H39" s="49">
        <f t="shared" si="3"/>
        <v>99.44</v>
      </c>
      <c r="I39" s="49">
        <f t="shared" si="3"/>
        <v>312.28000000000003</v>
      </c>
      <c r="J39" s="49">
        <f t="shared" si="3"/>
        <v>2460.0500000000002</v>
      </c>
      <c r="K39" s="49"/>
      <c r="L39" s="49">
        <f>L11+L15+L25+L35+L38</f>
        <v>249.67999999999998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2024-01-29T06:37:45Z</dcterms:created>
  <dcterms:modified xsi:type="dcterms:W3CDTF">2024-01-29T06:38:06Z</dcterms:modified>
</cp:coreProperties>
</file>