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9.01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<sst xmlns="http://schemas.openxmlformats.org/spreadsheetml/2006/main" count="77" uniqueCount="61">
  <si>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</si>
  <si>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</si>
  <si>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</si>
  <si>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</si>
  <si>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</si>
  <si>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</si>
  <si>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</si>
  <si>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</si>
  <si>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</si>
  <si>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</si>
  <si>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</si>
  <si>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</si>
  <si>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</si>
  <si>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</si>
  <si>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</si>
  <si>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</si>
  <si>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</si>
  <si>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</si>
  <si>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</si>
  <si>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</si>
  <si>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</si>
  <si>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</si>
  <si>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</si>
  <si>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</si>
  <si>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</si>
  <si>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</si>
  <si>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</si>
  <si>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</si>
  <si>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Бутерброд с маслом</t>
  </si>
  <si>
    <t>гор.напиток</t>
  </si>
  <si>
    <t>Молоко</t>
  </si>
  <si>
    <t>хлеб</t>
  </si>
  <si>
    <t>Хлеб пшеничный</t>
  </si>
  <si>
    <t>итого</t>
  </si>
  <si>
    <t>Завтрак 2</t>
  </si>
  <si>
    <t>фрукты</t>
  </si>
  <si>
    <t>напиток</t>
  </si>
  <si>
    <t>Сок фруктовый</t>
  </si>
  <si>
    <t>-</t>
  </si>
  <si>
    <t>Обед</t>
  </si>
  <si>
    <t>закуска</t>
  </si>
  <si>
    <t>Салат из свеклы с чесноком</t>
  </si>
  <si>
    <t>1 блюдо</t>
  </si>
  <si>
    <t>Суп из овощей</t>
  </si>
  <si>
    <t>2 блюдо</t>
  </si>
  <si>
    <t>Жаркое по-домашнему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</si>
  <si>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</si>
  <si>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</si>
  <si>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</si>
  <si>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</si>
  <si>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</si>
  <si>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</si>
  <si>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</si>
  <si>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</si>
  <si>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Печень говяжья по-строгановски</t>
  </si>
  <si>
    <t>Картофельное пюре</t>
  </si>
  <si>
    <t>Кисель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</si>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</sst>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L40" sqref="L40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71093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29</v>
      </c>
      <c r="I3" s="11">
        <v>1</v>
      </c>
      <c r="J3" s="12">
        <v>2024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customHeight="1">
      <c r="A6" s="18">
        <v>2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145</v>
      </c>
      <c r="G6" s="23">
        <v>12.7</v>
      </c>
      <c r="H6" s="23">
        <v>18</v>
      </c>
      <c r="I6" s="23">
        <v>36.9</v>
      </c>
      <c r="J6" s="23">
        <v>238.09</v>
      </c>
      <c r="K6" s="24">
        <v>117</v>
      </c>
      <c r="L6" s="23">
        <v>30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13.15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5.59</v>
      </c>
      <c r="H8" s="30">
        <v>5</v>
      </c>
      <c r="I8" s="30">
        <v>9.3800000000000008</v>
      </c>
      <c r="J8" s="30">
        <v>104</v>
      </c>
      <c r="K8" s="31">
        <v>260</v>
      </c>
      <c r="L8" s="30">
        <v>12.6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1.1200000000000001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435</v>
      </c>
      <c r="G11" s="38">
        <f>SUM(G6:G10)</f>
        <v>40.089999999999996</v>
      </c>
      <c r="H11" s="38">
        <f>SUM(H6:H10)</f>
        <v>38.800000000000004</v>
      </c>
      <c r="I11" s="38">
        <f>SUM(I6:I10)</f>
        <v>74.539999999999992</v>
      </c>
      <c r="J11" s="38">
        <f>SUM(J6:J10)</f>
        <v>623.19000000000005</v>
      </c>
      <c r="K11" s="39"/>
      <c r="L11" s="38">
        <f>SUM(L6:L10)</f>
        <v>56.87</v>
      </c>
    </row>
    <row r="12" spans="1:12" ht="15.95" customHeight="1">
      <c r="A12" s="40">
        <f>A6</f>
        <v>2</v>
      </c>
      <c r="B12" s="41">
        <f>B6</f>
        <v>1</v>
      </c>
      <c r="C12" s="42" t="s">
        <v>34</v>
      </c>
      <c r="D12" s="43" t="s">
        <v>35</v>
      </c>
      <c r="E12" s="29"/>
      <c r="F12" s="30"/>
      <c r="G12" s="30"/>
      <c r="H12" s="30"/>
      <c r="I12" s="30"/>
      <c r="J12" s="30"/>
      <c r="K12" s="31"/>
      <c r="L12" s="30"/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8.8000000000000007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200</v>
      </c>
      <c r="G15" s="38">
        <f t="shared" ref="G15:J15" si="0">SUM(G12:G14)</f>
        <v>0</v>
      </c>
      <c r="H15" s="38">
        <f t="shared" si="0"/>
        <v>0</v>
      </c>
      <c r="I15" s="38">
        <f t="shared" si="0"/>
        <v>32.200000000000003</v>
      </c>
      <c r="J15" s="38">
        <f t="shared" si="0"/>
        <v>92</v>
      </c>
      <c r="K15" s="39"/>
      <c r="L15" s="38">
        <f>SUM(L12:L14)</f>
        <v>8.8000000000000007</v>
      </c>
    </row>
    <row r="16" spans="1:12" ht="15.95" customHeight="1">
      <c r="A16" s="40">
        <f>A6</f>
        <v>2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0.75</v>
      </c>
      <c r="H16" s="30">
        <v>6.05</v>
      </c>
      <c r="I16" s="30">
        <v>4.6500000000000004</v>
      </c>
      <c r="J16" s="30">
        <v>77.3</v>
      </c>
      <c r="K16" s="31">
        <v>21</v>
      </c>
      <c r="L16" s="30">
        <v>1.5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13.82</v>
      </c>
    </row>
    <row r="18" spans="1:12" ht="15.95" customHeight="1">
      <c r="A18" s="25"/>
      <c r="B18" s="26"/>
      <c r="C18" s="27"/>
      <c r="D18" s="32" t="s">
        <v>44</v>
      </c>
      <c r="E18" s="29" t="s">
        <v>45</v>
      </c>
      <c r="F18" s="30">
        <v>220</v>
      </c>
      <c r="G18" s="30">
        <v>22.5</v>
      </c>
      <c r="H18" s="30">
        <v>17.3</v>
      </c>
      <c r="I18" s="30">
        <v>22.1</v>
      </c>
      <c r="J18" s="30">
        <v>334</v>
      </c>
      <c r="K18" s="31">
        <v>163</v>
      </c>
      <c r="L18" s="30">
        <v>43.64</v>
      </c>
    </row>
    <row r="19" spans="1:12" ht="15.95" customHeight="1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spans="1:12" ht="15.95" customHeight="1">
      <c r="A20" s="25"/>
      <c r="B20" s="26"/>
      <c r="C20" s="27"/>
      <c r="D20" s="32" t="s">
        <v>36</v>
      </c>
      <c r="E20" s="29" t="s">
        <v>47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2.42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2.64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760</v>
      </c>
      <c r="G25" s="38">
        <f t="shared" ref="G25:J25" si="1">SUM(G16:G24)</f>
        <v>31.189999999999998</v>
      </c>
      <c r="H25" s="38">
        <f t="shared" si="1"/>
        <v>29.16</v>
      </c>
      <c r="I25" s="38">
        <f t="shared" si="1"/>
        <v>93.110000000000014</v>
      </c>
      <c r="J25" s="38">
        <f t="shared" si="1"/>
        <v>768.48</v>
      </c>
      <c r="K25" s="39"/>
      <c r="L25" s="38">
        <f>SUM(L16:L24)</f>
        <v>64.02</v>
      </c>
    </row>
    <row r="26" spans="1:12" ht="15.95" customHeight="1">
      <c r="A26" s="40">
        <f>A6</f>
        <v>2</v>
      </c>
      <c r="B26" s="41">
        <f>B6</f>
        <v>1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</v>
      </c>
      <c r="C29" s="42" t="s">
        <v>53</v>
      </c>
      <c r="D29" s="32" t="s">
        <v>26</v>
      </c>
      <c r="E29" s="29" t="s">
        <v>54</v>
      </c>
      <c r="F29" s="30">
        <v>140</v>
      </c>
      <c r="G29" s="30">
        <v>23.32</v>
      </c>
      <c r="H29" s="30">
        <v>28.95</v>
      </c>
      <c r="I29" s="30">
        <v>4.7</v>
      </c>
      <c r="J29" s="30">
        <v>370.15</v>
      </c>
      <c r="K29" s="31">
        <v>172</v>
      </c>
      <c r="L29" s="30">
        <v>32.79</v>
      </c>
    </row>
    <row r="30" spans="1:12" ht="15.95" customHeight="1">
      <c r="A30" s="25"/>
      <c r="B30" s="26"/>
      <c r="C30" s="27"/>
      <c r="D30" s="32" t="s">
        <v>46</v>
      </c>
      <c r="E30" s="29" t="s">
        <v>55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13.54</v>
      </c>
    </row>
    <row r="31" spans="1:12" ht="15.95" customHeight="1">
      <c r="A31" s="25"/>
      <c r="B31" s="26"/>
      <c r="C31" s="27"/>
      <c r="D31" s="32" t="s">
        <v>36</v>
      </c>
      <c r="E31" s="29" t="s">
        <v>56</v>
      </c>
      <c r="F31" s="30">
        <v>200</v>
      </c>
      <c r="G31" s="30">
        <v>1.36</v>
      </c>
      <c r="H31" s="30" t="s">
        <v>38</v>
      </c>
      <c r="I31" s="30">
        <v>29.02</v>
      </c>
      <c r="J31" s="30">
        <v>116.19</v>
      </c>
      <c r="K31" s="31">
        <v>247</v>
      </c>
      <c r="L31" s="30">
        <v>3.3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2.35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570</v>
      </c>
      <c r="G35" s="38">
        <f t="shared" ref="G35:J35" si="2">SUM(G29:G34)</f>
        <v>34.44</v>
      </c>
      <c r="H35" s="38">
        <f t="shared" si="2"/>
        <v>36.07</v>
      </c>
      <c r="I35" s="38">
        <f t="shared" si="2"/>
        <v>86.1</v>
      </c>
      <c r="J35" s="38">
        <f t="shared" si="2"/>
        <v>802.83999999999992</v>
      </c>
      <c r="K35" s="39"/>
      <c r="L35" s="38">
        <f>SUM(L29:L34)</f>
        <v>51.98</v>
      </c>
    </row>
    <row r="36" spans="1:12" ht="15.95" customHeight="1">
      <c r="A36" s="40">
        <f>A6</f>
        <v>2</v>
      </c>
      <c r="B36" s="41">
        <f>B6</f>
        <v>1</v>
      </c>
      <c r="C36" s="42" t="s">
        <v>57</v>
      </c>
      <c r="D36" s="43" t="s">
        <v>58</v>
      </c>
      <c r="E36" s="29" t="s">
        <v>59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14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 t="shared" ref="G38:L38" si="3">SUM(G36:G37)</f>
        <v>4.5</v>
      </c>
      <c r="H38" s="38">
        <f t="shared" si="3"/>
        <v>3.75</v>
      </c>
      <c r="I38" s="38">
        <f t="shared" si="3"/>
        <v>16.5</v>
      </c>
      <c r="J38" s="38">
        <f t="shared" si="3"/>
        <v>118.5</v>
      </c>
      <c r="K38" s="38"/>
      <c r="L38" s="38">
        <f t="shared" si="3"/>
        <v>14</v>
      </c>
    </row>
    <row r="39" spans="1:12" ht="15.75" customHeight="1">
      <c r="A39" s="32"/>
      <c r="B39" s="32"/>
      <c r="C39" s="45" t="s">
        <v>60</v>
      </c>
      <c r="D39" s="46"/>
      <c r="E39" s="47"/>
      <c r="F39" s="48">
        <f>F11+F15+F25+F35+F38</f>
        <v>2115</v>
      </c>
      <c r="G39" s="48">
        <f t="shared" ref="G39:J39" si="4">G11+G15+G25+G35+G38</f>
        <v>110.22</v>
      </c>
      <c r="H39" s="48">
        <f t="shared" si="4"/>
        <v>107.78</v>
      </c>
      <c r="I39" s="48">
        <f t="shared" si="4"/>
        <v>302.45000000000005</v>
      </c>
      <c r="J39" s="48">
        <f t="shared" si="4"/>
        <v>2405.0100000000002</v>
      </c>
      <c r="K39" s="48"/>
      <c r="L39" s="48">
        <f>L11+L15+L25+L35+L38</f>
        <v>195.67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2024-01-26T08:45:49Z</dcterms:created>
  <dcterms:modified xsi:type="dcterms:W3CDTF">2024-01-26T08:46:10Z</dcterms:modified>
</cp:coreProperties>
</file>