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0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<sst xmlns="http://schemas.openxmlformats.org/spreadsheetml/2006/main" count="75" uniqueCount="59">
  <si>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</si>
  <si>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</si>
  <si>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</si>
  <si>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</si>
  <si>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</si>
  <si>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</si>
  <si>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</si>
  <si>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</si>
  <si>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</si>
  <si>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</si>
  <si>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</si>
  <si>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</si>
  <si>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</si>
  <si>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</si>
  <si>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</si>
  <si>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</si>
  <si>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</si>
  <si>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</si>
  <si>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</si>
  <si>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</si>
  <si>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</si>
  <si>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</si>
  <si>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</si>
  <si>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</si>
  <si>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</si>
  <si>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</si>
  <si>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</si>
  <si>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</si>
  <si>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</si>
  <si>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</si>
  <si>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</si>
  <si>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</si>
  <si>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</si>
  <si>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</si>
  <si>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</si>
  <si>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</si>
  <si>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</si>
  <si>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</si>
  <si>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</si>
  <si>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</si>
  <si>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</si>
  <si>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</si>
  <si>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Щи из  свежей капусты с картофелем</t>
  </si>
  <si>
    <t>Рыба тушеная в томате с овощами</t>
  </si>
  <si>
    <t>гарнир</t>
  </si>
  <si>
    <t>Пюре из гороха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</si>
  <si>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</si>
  <si>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</si>
  <si>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</si>
  <si>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</si>
  <si>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</si>
  <si>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</si>
  <si>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</si>
  <si>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Рагу из овощей с мясом</t>
  </si>
  <si>
    <t>Молоко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</si>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</sst>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7" workbookViewId="0">
      <selection activeCell="I43" sqref="I43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20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6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46.38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16.28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11.35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75.570000000000007</v>
      </c>
    </row>
    <row r="12" spans="1:12" ht="15.95" customHeight="1">
      <c r="A12" s="40">
        <f>A6</f>
        <v>2</v>
      </c>
      <c r="B12" s="41">
        <f>B6</f>
        <v>6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11</v>
      </c>
    </row>
    <row r="16" spans="1:12" ht="15.95" customHeight="1">
      <c r="A16" s="40">
        <f>A6</f>
        <v>2</v>
      </c>
      <c r="B16" s="41">
        <f>B6</f>
        <v>6</v>
      </c>
      <c r="C16" s="42" t="s">
        <v>38</v>
      </c>
      <c r="D16" s="32" t="s">
        <v>39</v>
      </c>
      <c r="E16" s="29" t="s">
        <v>40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8.1999999999999993</v>
      </c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7.57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19.75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200</v>
      </c>
      <c r="G19" s="30">
        <v>23.06</v>
      </c>
      <c r="H19" s="30">
        <v>5.12</v>
      </c>
      <c r="I19" s="30">
        <v>50.84</v>
      </c>
      <c r="J19" s="30">
        <v>328.18</v>
      </c>
      <c r="K19" s="31">
        <v>114</v>
      </c>
      <c r="L19" s="30">
        <v>9.5399999999999991</v>
      </c>
    </row>
    <row r="20" spans="1:12" ht="15.95" customHeight="1">
      <c r="A20" s="25"/>
      <c r="B20" s="26"/>
      <c r="C20" s="27"/>
      <c r="D20" s="32" t="s">
        <v>35</v>
      </c>
      <c r="E20" s="29" t="s">
        <v>46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2.2000000000000002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880</v>
      </c>
      <c r="G25" s="38">
        <f t="shared" ref="G25:J25" si="1">SUM(G16:G24)</f>
        <v>46.150000000000006</v>
      </c>
      <c r="H25" s="38">
        <f t="shared" si="1"/>
        <v>22.36</v>
      </c>
      <c r="I25" s="38">
        <f t="shared" si="1"/>
        <v>126.34</v>
      </c>
      <c r="J25" s="38">
        <f t="shared" si="1"/>
        <v>881.72</v>
      </c>
      <c r="K25" s="39"/>
      <c r="L25" s="38">
        <f>SUM(L16:L24)</f>
        <v>49.809999999999995</v>
      </c>
    </row>
    <row r="26" spans="1:12" ht="15.95" customHeight="1">
      <c r="A26" s="40">
        <f>A6</f>
        <v>2</v>
      </c>
      <c r="B26" s="41">
        <f>B6</f>
        <v>6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6</v>
      </c>
      <c r="C29" s="42" t="s">
        <v>52</v>
      </c>
      <c r="D29" s="32" t="s">
        <v>26</v>
      </c>
      <c r="E29" s="29" t="s">
        <v>53</v>
      </c>
      <c r="F29" s="30">
        <v>200</v>
      </c>
      <c r="G29" s="30">
        <v>2.79</v>
      </c>
      <c r="H29" s="30">
        <v>11.25</v>
      </c>
      <c r="I29" s="30">
        <v>17.25</v>
      </c>
      <c r="J29" s="30">
        <v>179.25</v>
      </c>
      <c r="K29" s="31">
        <v>83</v>
      </c>
      <c r="L29" s="30">
        <v>55.45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35</v>
      </c>
      <c r="E31" s="29" t="s">
        <v>54</v>
      </c>
      <c r="F31" s="30">
        <v>200</v>
      </c>
      <c r="G31" s="30">
        <v>5.59</v>
      </c>
      <c r="H31" s="30">
        <v>5</v>
      </c>
      <c r="I31" s="30">
        <v>9.3800000000000008</v>
      </c>
      <c r="J31" s="30">
        <v>104</v>
      </c>
      <c r="K31" s="31">
        <v>260</v>
      </c>
      <c r="L31" s="30">
        <v>12.6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2.2000000000000002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480</v>
      </c>
      <c r="G35" s="38">
        <f t="shared" ref="G35:J35" si="2">SUM(G29:G34)</f>
        <v>14.939999999999998</v>
      </c>
      <c r="H35" s="38">
        <f t="shared" si="2"/>
        <v>17.37</v>
      </c>
      <c r="I35" s="38">
        <f t="shared" si="2"/>
        <v>55.510000000000005</v>
      </c>
      <c r="J35" s="38">
        <f t="shared" si="2"/>
        <v>439.25</v>
      </c>
      <c r="K35" s="39"/>
      <c r="L35" s="38">
        <f>SUM(L29:L34)</f>
        <v>70.25</v>
      </c>
    </row>
    <row r="36" spans="1:12" ht="15.95" customHeight="1">
      <c r="A36" s="40">
        <f>A6</f>
        <v>2</v>
      </c>
      <c r="B36" s="41">
        <f>B6</f>
        <v>6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16.309999999999999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16.309999999999999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2250</v>
      </c>
      <c r="G39" s="49">
        <f t="shared" ref="G39:J39" si="3">G11+G15+G25+G35+G38</f>
        <v>120.08000000000001</v>
      </c>
      <c r="H39" s="49">
        <f t="shared" si="3"/>
        <v>75.320000000000007</v>
      </c>
      <c r="I39" s="49">
        <f t="shared" si="3"/>
        <v>303.36</v>
      </c>
      <c r="J39" s="49">
        <f t="shared" si="3"/>
        <v>2265.2200000000003</v>
      </c>
      <c r="K39" s="49"/>
      <c r="L39" s="49">
        <f>L11+L15+L25+L35+L38</f>
        <v>222.94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2024-01-19T04:30:41Z</dcterms:created>
  <dcterms:modified xsi:type="dcterms:W3CDTF">2024-01-19T04:31:02Z</dcterms:modified>
</cp:coreProperties>
</file>