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0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<sst xmlns="http://schemas.openxmlformats.org/spreadsheetml/2006/main" count="75" uniqueCount="59">
  <si>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</si>
  <si>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</si>
  <si>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</si>
  <si>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</si>
  <si>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</si>
  <si>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</si>
  <si>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</si>
  <si>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</si>
  <si>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</si>
  <si>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</si>
  <si>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</si>
  <si>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</si>
  <si>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</si>
  <si>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</si>
  <si>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</si>
  <si>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</si>
  <si>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</si>
  <si>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</si>
  <si>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</si>
  <si>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</si>
  <si>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</si>
  <si>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</si>
  <si>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</si>
  <si>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</si>
  <si>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</si>
  <si>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</si>
  <si>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</si>
  <si>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молочным соусом</t>
  </si>
  <si>
    <t>Бутерброд с маслом</t>
  </si>
  <si>
    <t>гор.напиток</t>
  </si>
  <si>
    <t>Какао</t>
  </si>
  <si>
    <t>хлеб</t>
  </si>
  <si>
    <t>Хлеб пшеничный</t>
  </si>
  <si>
    <t>итого</t>
  </si>
  <si>
    <t>Завтрак 2</t>
  </si>
  <si>
    <t>напиток</t>
  </si>
  <si>
    <t>Сок фруктовый</t>
  </si>
  <si>
    <t>-</t>
  </si>
  <si>
    <t>Обед</t>
  </si>
  <si>
    <t>закуска</t>
  </si>
  <si>
    <t>Салат из капусты с морковью</t>
  </si>
  <si>
    <t>1 блюдо</t>
  </si>
  <si>
    <t>Щи из  свежей капусты с картофелем</t>
  </si>
  <si>
    <t>Рыба тушеная в томате с овощами</t>
  </si>
  <si>
    <t>гарнир</t>
  </si>
  <si>
    <t>Пюре из гороха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</si>
  <si>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</si>
  <si>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</si>
  <si>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</si>
  <si>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</si>
  <si>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</si>
  <si>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</si>
  <si>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</si>
  <si>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Рагу из овощей с мясом</t>
  </si>
  <si>
    <t>Молоко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</si>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</sst>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7" workbookViewId="0">
      <selection activeCell="I43" sqref="I43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20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2</v>
      </c>
      <c r="B6" s="19">
        <v>6</v>
      </c>
      <c r="C6" s="20" t="s">
        <v>25</v>
      </c>
      <c r="D6" s="21" t="s">
        <v>26</v>
      </c>
      <c r="E6" s="22" t="s">
        <v>27</v>
      </c>
      <c r="F6" s="23">
        <v>250</v>
      </c>
      <c r="G6" s="23">
        <v>29.22</v>
      </c>
      <c r="H6" s="23">
        <v>12.11</v>
      </c>
      <c r="I6" s="23">
        <v>29.1</v>
      </c>
      <c r="J6" s="23">
        <v>342.23</v>
      </c>
      <c r="K6" s="24">
        <v>124</v>
      </c>
      <c r="L6" s="23">
        <v>46.38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16.28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3.77</v>
      </c>
      <c r="H8" s="30">
        <v>3.93</v>
      </c>
      <c r="I8" s="30">
        <v>25.95</v>
      </c>
      <c r="J8" s="30">
        <v>153.91999999999999</v>
      </c>
      <c r="K8" s="31">
        <v>242</v>
      </c>
      <c r="L8" s="30">
        <v>11.35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1.56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540</v>
      </c>
      <c r="G11" s="38">
        <f>SUM(G6:G10)</f>
        <v>54.790000000000006</v>
      </c>
      <c r="H11" s="38">
        <f>SUM(H6:H10)</f>
        <v>31.84</v>
      </c>
      <c r="I11" s="38">
        <f>SUM(I6:I10)</f>
        <v>83.31</v>
      </c>
      <c r="J11" s="38">
        <f>SUM(J6:J10)</f>
        <v>777.25</v>
      </c>
      <c r="K11" s="39"/>
      <c r="L11" s="38">
        <f>SUM(L6:L10)</f>
        <v>75.570000000000007</v>
      </c>
    </row>
    <row r="12" spans="1:12" ht="15.95" customHeight="1">
      <c r="A12" s="40">
        <f>A6</f>
        <v>2</v>
      </c>
      <c r="B12" s="41">
        <f>B6</f>
        <v>6</v>
      </c>
      <c r="C12" s="42" t="s">
        <v>34</v>
      </c>
      <c r="D12" s="43"/>
      <c r="E12" s="29"/>
      <c r="F12" s="30"/>
      <c r="G12" s="30"/>
      <c r="H12" s="30"/>
      <c r="I12" s="30"/>
      <c r="J12" s="30"/>
      <c r="K12" s="31"/>
      <c r="L12" s="30"/>
    </row>
    <row r="13" spans="1:12" ht="15.95" customHeight="1">
      <c r="A13" s="25"/>
      <c r="B13" s="26"/>
      <c r="C13" s="27"/>
      <c r="D13" s="32" t="s">
        <v>35</v>
      </c>
      <c r="E13" s="29" t="s">
        <v>36</v>
      </c>
      <c r="F13" s="30">
        <v>200</v>
      </c>
      <c r="G13" s="30" t="s">
        <v>37</v>
      </c>
      <c r="H13" s="30" t="s">
        <v>37</v>
      </c>
      <c r="I13" s="30">
        <v>32.200000000000003</v>
      </c>
      <c r="J13" s="30">
        <v>92</v>
      </c>
      <c r="K13" s="31"/>
      <c r="L13" s="30">
        <v>11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200</v>
      </c>
      <c r="G15" s="38">
        <f t="shared" ref="G15:J15" si="0">SUM(G12:G14)</f>
        <v>0</v>
      </c>
      <c r="H15" s="38">
        <f t="shared" si="0"/>
        <v>0</v>
      </c>
      <c r="I15" s="38">
        <f t="shared" si="0"/>
        <v>32.200000000000003</v>
      </c>
      <c r="J15" s="38">
        <f t="shared" si="0"/>
        <v>92</v>
      </c>
      <c r="K15" s="39"/>
      <c r="L15" s="38">
        <f>SUM(L12:L14)</f>
        <v>11</v>
      </c>
    </row>
    <row r="16" spans="1:12" ht="15.95" customHeight="1">
      <c r="A16" s="40">
        <f>A6</f>
        <v>2</v>
      </c>
      <c r="B16" s="41">
        <f>B6</f>
        <v>6</v>
      </c>
      <c r="C16" s="42" t="s">
        <v>38</v>
      </c>
      <c r="D16" s="32" t="s">
        <v>39</v>
      </c>
      <c r="E16" s="29" t="s">
        <v>40</v>
      </c>
      <c r="F16" s="30">
        <v>60</v>
      </c>
      <c r="G16" s="30">
        <v>0.5</v>
      </c>
      <c r="H16" s="30">
        <v>3.03</v>
      </c>
      <c r="I16" s="30">
        <v>3.19</v>
      </c>
      <c r="J16" s="30">
        <v>42.01</v>
      </c>
      <c r="K16" s="31">
        <v>4</v>
      </c>
      <c r="L16" s="30">
        <v>8.1999999999999993</v>
      </c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1.67</v>
      </c>
      <c r="H17" s="30">
        <v>5.0599999999999996</v>
      </c>
      <c r="I17" s="30">
        <v>8.51</v>
      </c>
      <c r="J17" s="30">
        <v>86.24</v>
      </c>
      <c r="K17" s="31">
        <v>55</v>
      </c>
      <c r="L17" s="30">
        <v>7.57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140</v>
      </c>
      <c r="G18" s="30">
        <v>14.52</v>
      </c>
      <c r="H18" s="30">
        <v>8.0299999999999994</v>
      </c>
      <c r="I18" s="30">
        <v>7.51</v>
      </c>
      <c r="J18" s="30">
        <v>160.30000000000001</v>
      </c>
      <c r="K18" s="31">
        <v>154</v>
      </c>
      <c r="L18" s="30">
        <v>19.75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200</v>
      </c>
      <c r="G19" s="30">
        <v>23.06</v>
      </c>
      <c r="H19" s="30">
        <v>5.12</v>
      </c>
      <c r="I19" s="30">
        <v>50.84</v>
      </c>
      <c r="J19" s="30">
        <v>328.18</v>
      </c>
      <c r="K19" s="31">
        <v>114</v>
      </c>
      <c r="L19" s="30">
        <v>9.5399999999999991</v>
      </c>
    </row>
    <row r="20" spans="1:12" ht="15.95" customHeight="1">
      <c r="A20" s="25"/>
      <c r="B20" s="26"/>
      <c r="C20" s="27"/>
      <c r="D20" s="32" t="s">
        <v>35</v>
      </c>
      <c r="E20" s="29" t="s">
        <v>46</v>
      </c>
      <c r="F20" s="30">
        <v>200</v>
      </c>
      <c r="G20" s="30">
        <v>0.56000000000000005</v>
      </c>
      <c r="H20" s="30" t="s">
        <v>37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2.2000000000000002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880</v>
      </c>
      <c r="G25" s="38">
        <f t="shared" ref="G25:J25" si="1">SUM(G16:G24)</f>
        <v>46.150000000000006</v>
      </c>
      <c r="H25" s="38">
        <f t="shared" si="1"/>
        <v>22.36</v>
      </c>
      <c r="I25" s="38">
        <f t="shared" si="1"/>
        <v>126.34</v>
      </c>
      <c r="J25" s="38">
        <f t="shared" si="1"/>
        <v>881.72</v>
      </c>
      <c r="K25" s="39"/>
      <c r="L25" s="38">
        <f>SUM(L16:L24)</f>
        <v>49.809999999999995</v>
      </c>
    </row>
    <row r="26" spans="1:12" ht="15.95" customHeight="1">
      <c r="A26" s="40">
        <f>A6</f>
        <v>2</v>
      </c>
      <c r="B26" s="41">
        <f>B6</f>
        <v>6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35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6</v>
      </c>
      <c r="C29" s="42" t="s">
        <v>52</v>
      </c>
      <c r="D29" s="32" t="s">
        <v>26</v>
      </c>
      <c r="E29" s="29" t="s">
        <v>53</v>
      </c>
      <c r="F29" s="30">
        <v>200</v>
      </c>
      <c r="G29" s="30">
        <v>2.79</v>
      </c>
      <c r="H29" s="30">
        <v>11.25</v>
      </c>
      <c r="I29" s="30">
        <v>17.25</v>
      </c>
      <c r="J29" s="30">
        <v>179.25</v>
      </c>
      <c r="K29" s="31">
        <v>83</v>
      </c>
      <c r="L29" s="30">
        <v>55.45</v>
      </c>
    </row>
    <row r="30" spans="1:12" ht="15.95" customHeight="1">
      <c r="A30" s="25"/>
      <c r="B30" s="26"/>
      <c r="C30" s="27"/>
      <c r="D30" s="32" t="s">
        <v>44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35</v>
      </c>
      <c r="E31" s="29" t="s">
        <v>54</v>
      </c>
      <c r="F31" s="30">
        <v>200</v>
      </c>
      <c r="G31" s="30">
        <v>5.59</v>
      </c>
      <c r="H31" s="30">
        <v>5</v>
      </c>
      <c r="I31" s="30">
        <v>9.3800000000000008</v>
      </c>
      <c r="J31" s="30">
        <v>104</v>
      </c>
      <c r="K31" s="31">
        <v>260</v>
      </c>
      <c r="L31" s="30">
        <v>12.6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2.2000000000000002</v>
      </c>
    </row>
    <row r="33" spans="1:12" ht="15.95" customHeight="1">
      <c r="A33" s="25"/>
      <c r="B33" s="26"/>
      <c r="C33" s="27"/>
      <c r="D33" s="44" t="s">
        <v>39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480</v>
      </c>
      <c r="G35" s="38">
        <f t="shared" ref="G35:J35" si="2">SUM(G29:G34)</f>
        <v>14.939999999999998</v>
      </c>
      <c r="H35" s="38">
        <f t="shared" si="2"/>
        <v>17.37</v>
      </c>
      <c r="I35" s="38">
        <f t="shared" si="2"/>
        <v>55.510000000000005</v>
      </c>
      <c r="J35" s="38">
        <f t="shared" si="2"/>
        <v>439.25</v>
      </c>
      <c r="K35" s="39"/>
      <c r="L35" s="38">
        <f>SUM(L29:L34)</f>
        <v>70.25</v>
      </c>
    </row>
    <row r="36" spans="1:12" ht="15.95" customHeight="1">
      <c r="A36" s="40">
        <f>A6</f>
        <v>2</v>
      </c>
      <c r="B36" s="41">
        <f>B6</f>
        <v>6</v>
      </c>
      <c r="C36" s="42" t="s">
        <v>55</v>
      </c>
      <c r="D36" s="43" t="s">
        <v>56</v>
      </c>
      <c r="E36" s="29" t="s">
        <v>57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16.309999999999999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16.309999999999999</v>
      </c>
    </row>
    <row r="39" spans="1:12" ht="15.75" customHeight="1">
      <c r="A39" s="32"/>
      <c r="B39" s="32"/>
      <c r="C39" s="46" t="s">
        <v>58</v>
      </c>
      <c r="D39" s="47"/>
      <c r="E39" s="48"/>
      <c r="F39" s="49">
        <f>F11+F15+F25+F35+F38</f>
        <v>2250</v>
      </c>
      <c r="G39" s="49">
        <f t="shared" ref="G39:J39" si="3">G11+G15+G25+G35+G38</f>
        <v>120.08000000000001</v>
      </c>
      <c r="H39" s="49">
        <f t="shared" si="3"/>
        <v>75.320000000000007</v>
      </c>
      <c r="I39" s="49">
        <f t="shared" si="3"/>
        <v>303.36</v>
      </c>
      <c r="J39" s="49">
        <f t="shared" si="3"/>
        <v>2265.2200000000003</v>
      </c>
      <c r="K39" s="49"/>
      <c r="L39" s="49">
        <f>L11+L15+L25+L35+L38</f>
        <v>222.94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2024-01-19T04:30:41Z</dcterms:created>
  <dcterms:modified xsi:type="dcterms:W3CDTF">2024-01-19T04:31:02Z</dcterms:modified>
</cp:coreProperties>
</file>