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9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<sst xmlns="http://schemas.openxmlformats.org/spreadsheetml/2006/main" count="76" uniqueCount="60">
  <si>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</si>
  <si>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</si>
  <si>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</si>
  <si>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</si>
  <si>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</si>
  <si>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</si>
  <si>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</si>
  <si>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</si>
  <si>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</si>
  <si>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</si>
  <si>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</si>
  <si>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</si>
  <si>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</si>
  <si>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</si>
  <si>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</si>
  <si>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</si>
  <si>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</si>
  <si>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</si>
  <si>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</si>
  <si>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</si>
  <si>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</si>
  <si>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</si>
  <si>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</si>
  <si>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</si>
  <si>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</si>
  <si>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</si>
  <si>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</si>
  <si>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</si>
  <si>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повидлом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</si>
  <si>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</si>
  <si>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</si>
  <si>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</si>
  <si>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</si>
  <si>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</si>
  <si>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</si>
  <si>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</si>
  <si>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</si>
  <si>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</si>
  <si>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</si>
  <si>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</si>
  <si>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Салат картофельный с зеленым горошком</t>
  </si>
  <si>
    <t>1 блюдо</t>
  </si>
  <si>
    <t>Суп картофельный с бобовыми</t>
  </si>
  <si>
    <t>Печень говяжья по-строгановски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</si>
  <si>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</si>
  <si>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</si>
  <si>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</si>
  <si>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</si>
  <si>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</si>
  <si>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</si>
  <si>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</si>
  <si>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</si>
  <si>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</si>
  <si>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</si>
  <si>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Кофейный наприток</t>
  </si>
  <si>
    <t>Салат из моркови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</si>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</sst>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22" sqref="N2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19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15.4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4.28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6.31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1.55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14.97</v>
      </c>
      <c r="H11" s="38">
        <f>SUM(H6:H10)</f>
        <v>15.540000000000001</v>
      </c>
      <c r="I11" s="38">
        <f>SUM(I6:I10)</f>
        <v>115</v>
      </c>
      <c r="J11" s="38">
        <f>SUM(J6:J10)</f>
        <v>623.77</v>
      </c>
      <c r="K11" s="39"/>
      <c r="L11" s="38">
        <f>SUM(L6:L10)</f>
        <v>27.54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8.4</v>
      </c>
    </row>
    <row r="16" spans="1:12" ht="15.95" customHeight="1">
      <c r="A16" s="40">
        <f>A6</f>
        <v>1</v>
      </c>
      <c r="B16" s="41">
        <f>B6</f>
        <v>1</v>
      </c>
      <c r="C16" s="42" t="s">
        <v>38</v>
      </c>
      <c r="D16" s="32" t="s">
        <v>39</v>
      </c>
      <c r="E16" s="29" t="s">
        <v>40</v>
      </c>
      <c r="F16" s="30">
        <v>60</v>
      </c>
      <c r="G16" s="30">
        <v>1.82</v>
      </c>
      <c r="H16" s="30">
        <v>6.82</v>
      </c>
      <c r="I16" s="30">
        <v>6.45</v>
      </c>
      <c r="J16" s="30">
        <v>94.2</v>
      </c>
      <c r="K16" s="31">
        <v>23</v>
      </c>
      <c r="L16" s="30">
        <v>14.51</v>
      </c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3.01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29.21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9.4700000000000006</v>
      </c>
    </row>
    <row r="20" spans="1:12" ht="15.95" customHeight="1">
      <c r="A20" s="25"/>
      <c r="B20" s="26"/>
      <c r="C20" s="27"/>
      <c r="D20" s="32" t="s">
        <v>35</v>
      </c>
      <c r="E20" s="29" t="s">
        <v>46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2.44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42.410000000000011</v>
      </c>
      <c r="H25" s="38">
        <f t="shared" si="1"/>
        <v>45.429999999999993</v>
      </c>
      <c r="I25" s="38">
        <f t="shared" si="1"/>
        <v>123.32</v>
      </c>
      <c r="J25" s="38">
        <f t="shared" si="1"/>
        <v>1071.04</v>
      </c>
      <c r="K25" s="39"/>
      <c r="L25" s="38">
        <f>SUM(L16:L24)</f>
        <v>63.44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48.81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35</v>
      </c>
      <c r="E31" s="29" t="s">
        <v>54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9.52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2.2000000000000002</v>
      </c>
    </row>
    <row r="33" spans="1:12" ht="15.95" customHeight="1">
      <c r="A33" s="25"/>
      <c r="B33" s="26"/>
      <c r="C33" s="27"/>
      <c r="D33" s="44" t="s">
        <v>39</v>
      </c>
      <c r="E33" s="29" t="s">
        <v>55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5.19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560</v>
      </c>
      <c r="G35" s="38">
        <f t="shared" ref="G35:J35" si="2">SUM(G29:G34)</f>
        <v>31.139999999999997</v>
      </c>
      <c r="H35" s="38">
        <f t="shared" si="2"/>
        <v>26.070000000000004</v>
      </c>
      <c r="I35" s="38">
        <f t="shared" si="2"/>
        <v>74.56</v>
      </c>
      <c r="J35" s="38">
        <f t="shared" si="2"/>
        <v>661.4</v>
      </c>
      <c r="K35" s="39"/>
      <c r="L35" s="38">
        <f>SUM(L29:L34)</f>
        <v>65.72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14.25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14.25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2245</v>
      </c>
      <c r="G39" s="49">
        <f t="shared" ref="G39:J39" si="3">G11+G15+G25+G35+G38</f>
        <v>93.02000000000001</v>
      </c>
      <c r="H39" s="49">
        <f t="shared" si="3"/>
        <v>90.789999999999992</v>
      </c>
      <c r="I39" s="49">
        <f t="shared" si="3"/>
        <v>361.58</v>
      </c>
      <c r="J39" s="49">
        <f t="shared" si="3"/>
        <v>2566.71</v>
      </c>
      <c r="K39" s="49"/>
      <c r="L39" s="49">
        <f>L11+L15+L25+L35+L38</f>
        <v>179.35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2024-01-18T10:48:27Z</dcterms:created>
  <dcterms:modified xsi:type="dcterms:W3CDTF">2024-01-18T10:48:46Z</dcterms:modified>
</cp:coreProperties>
</file>