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6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<sst xmlns="http://schemas.openxmlformats.org/spreadsheetml/2006/main" count="79" uniqueCount="62">
  <si>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</si>
  <si>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</si>
  <si>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</si>
  <si>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</si>
  <si>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</si>
  <si>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</si>
  <si>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</si>
  <si>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</si>
  <si>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</si>
  <si>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</si>
  <si>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</si>
  <si>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</si>
  <si>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</si>
  <si>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</si>
  <si>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</si>
  <si>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</si>
  <si>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</si>
  <si>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</si>
  <si>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</si>
  <si>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</si>
  <si>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</si>
  <si>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</si>
  <si>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</si>
  <si>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</si>
  <si>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</si>
  <si>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</si>
  <si>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</si>
  <si>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</si>
  <si>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Бутерброд с маслом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</si>
  <si>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</si>
  <si>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</si>
  <si>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</si>
  <si>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</si>
  <si>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</si>
  <si>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</si>
  <si>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фрукты</t>
  </si>
  <si>
    <t>Бутерброд с повидлом</t>
  </si>
  <si>
    <t>напиток</t>
  </si>
  <si>
    <t>Сок фруктовый</t>
  </si>
  <si>
    <t>-</t>
  </si>
  <si>
    <t>Обед</t>
  </si>
  <si>
    <t>закуска</t>
  </si>
  <si>
    <t>Салат из свеклы с чесноком</t>
  </si>
  <si>
    <t>1 блюдо</t>
  </si>
  <si>
    <t>Рассольник со сметаной</t>
  </si>
  <si>
    <t>Печень говяжья по-строгановски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</si>
  <si>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</si>
  <si>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</si>
  <si>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</si>
  <si>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</si>
  <si>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</si>
  <si>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</si>
  <si>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</si>
  <si>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</si>
  <si>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</si>
  <si>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Рагу из овощей с мясом</t>
  </si>
  <si>
    <t>Кисель</t>
  </si>
  <si>
    <t>Салат из моркови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</si>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</sst>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6" sqref="N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16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2</v>
      </c>
      <c r="C6" s="20" t="s">
        <v>25</v>
      </c>
      <c r="D6" s="21" t="s">
        <v>26</v>
      </c>
      <c r="E6" s="22" t="s">
        <v>27</v>
      </c>
      <c r="F6" s="23">
        <v>140</v>
      </c>
      <c r="G6" s="23">
        <v>14.66</v>
      </c>
      <c r="H6" s="23">
        <v>10.6</v>
      </c>
      <c r="I6" s="23">
        <v>2.2999999999999998</v>
      </c>
      <c r="J6" s="23">
        <v>130.41999999999999</v>
      </c>
      <c r="K6" s="24">
        <v>122</v>
      </c>
      <c r="L6" s="23">
        <v>25.84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11.07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6.81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70</v>
      </c>
      <c r="G9" s="30">
        <v>5.4</v>
      </c>
      <c r="H9" s="30">
        <v>0.98</v>
      </c>
      <c r="I9" s="30">
        <v>25.27</v>
      </c>
      <c r="J9" s="30">
        <v>136.5</v>
      </c>
      <c r="K9" s="31"/>
      <c r="L9" s="30">
        <v>2.29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450</v>
      </c>
      <c r="G11" s="38">
        <f>SUM(G6:G10)</f>
        <v>37.83</v>
      </c>
      <c r="H11" s="38">
        <f>SUM(H6:H10)</f>
        <v>26.69</v>
      </c>
      <c r="I11" s="38">
        <f>SUM(I6:I10)</f>
        <v>53.14</v>
      </c>
      <c r="J11" s="38">
        <f>SUM(J6:J10)</f>
        <v>512.14</v>
      </c>
      <c r="K11" s="39"/>
      <c r="L11" s="38">
        <f>SUM(L6:L10)</f>
        <v>46.01</v>
      </c>
    </row>
    <row r="12" spans="1:12" ht="15.95" customHeight="1">
      <c r="A12" s="40">
        <f>A6</f>
        <v>2</v>
      </c>
      <c r="B12" s="41">
        <f>B6</f>
        <v>2</v>
      </c>
      <c r="C12" s="42" t="s">
        <v>34</v>
      </c>
      <c r="D12" s="43" t="s">
        <v>35</v>
      </c>
      <c r="E12" s="29" t="s">
        <v>36</v>
      </c>
      <c r="F12" s="30">
        <v>55</v>
      </c>
      <c r="G12" s="30">
        <v>1.72</v>
      </c>
      <c r="H12" s="30">
        <v>4.2</v>
      </c>
      <c r="I12" s="30">
        <v>32.9</v>
      </c>
      <c r="J12" s="30">
        <v>137.5</v>
      </c>
      <c r="K12" s="31">
        <v>346</v>
      </c>
      <c r="L12" s="30">
        <v>5.17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8.84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255</v>
      </c>
      <c r="G15" s="38">
        <f t="shared" ref="G15:J15" si="0">SUM(G12:G14)</f>
        <v>1.72</v>
      </c>
      <c r="H15" s="38">
        <f t="shared" si="0"/>
        <v>4.2</v>
      </c>
      <c r="I15" s="38">
        <f t="shared" si="0"/>
        <v>65.099999999999994</v>
      </c>
      <c r="J15" s="38">
        <f t="shared" si="0"/>
        <v>229.5</v>
      </c>
      <c r="K15" s="39"/>
      <c r="L15" s="38">
        <f>SUM(L12:L14)</f>
        <v>14.01</v>
      </c>
    </row>
    <row r="16" spans="1:12" ht="15.95" customHeight="1">
      <c r="A16" s="40">
        <f>A6</f>
        <v>2</v>
      </c>
      <c r="B16" s="41">
        <f>B6</f>
        <v>2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0.84</v>
      </c>
      <c r="H16" s="30">
        <v>6.05</v>
      </c>
      <c r="I16" s="30">
        <v>10.53</v>
      </c>
      <c r="J16" s="30">
        <v>80</v>
      </c>
      <c r="K16" s="31">
        <v>22</v>
      </c>
      <c r="L16" s="30">
        <v>3.86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9.0399999999999991</v>
      </c>
      <c r="I17" s="30">
        <v>25.92</v>
      </c>
      <c r="J17" s="30">
        <v>119.68</v>
      </c>
      <c r="K17" s="31">
        <v>34</v>
      </c>
      <c r="L17" s="30">
        <v>7.3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27.5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5.52</v>
      </c>
      <c r="H19" s="30">
        <v>5.29</v>
      </c>
      <c r="I19" s="30">
        <v>35.32</v>
      </c>
      <c r="J19" s="30">
        <v>210</v>
      </c>
      <c r="K19" s="31">
        <v>204</v>
      </c>
      <c r="L19" s="30">
        <v>6.04</v>
      </c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2.44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2.78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40.100000000000009</v>
      </c>
      <c r="H25" s="38">
        <f t="shared" si="1"/>
        <v>50.449999999999996</v>
      </c>
      <c r="I25" s="38">
        <f t="shared" si="1"/>
        <v>132.76</v>
      </c>
      <c r="J25" s="38">
        <f t="shared" si="1"/>
        <v>1044.82</v>
      </c>
      <c r="K25" s="39"/>
      <c r="L25" s="38">
        <f>SUM(L16:L24)</f>
        <v>49.919999999999995</v>
      </c>
    </row>
    <row r="26" spans="1:12" ht="15.95" customHeight="1">
      <c r="A26" s="40">
        <f>A6</f>
        <v>2</v>
      </c>
      <c r="B26" s="41">
        <f>B6</f>
        <v>2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2</v>
      </c>
      <c r="C29" s="42" t="s">
        <v>54</v>
      </c>
      <c r="D29" s="32" t="s">
        <v>26</v>
      </c>
      <c r="E29" s="29"/>
      <c r="F29" s="30"/>
      <c r="G29" s="30"/>
      <c r="H29" s="30"/>
      <c r="I29" s="30"/>
      <c r="J29" s="30"/>
      <c r="K29" s="31"/>
      <c r="L29" s="30"/>
    </row>
    <row r="30" spans="1:12" ht="15.95" customHeight="1">
      <c r="A30" s="25"/>
      <c r="B30" s="26"/>
      <c r="C30" s="27"/>
      <c r="D30" s="32" t="s">
        <v>46</v>
      </c>
      <c r="E30" s="29" t="s">
        <v>55</v>
      </c>
      <c r="F30" s="30">
        <v>200</v>
      </c>
      <c r="G30" s="30">
        <v>2.79</v>
      </c>
      <c r="H30" s="30">
        <v>11.25</v>
      </c>
      <c r="I30" s="30">
        <v>17.25</v>
      </c>
      <c r="J30" s="30">
        <v>179.25</v>
      </c>
      <c r="K30" s="31">
        <v>83</v>
      </c>
      <c r="L30" s="30">
        <v>47.1</v>
      </c>
    </row>
    <row r="31" spans="1:12" ht="15.95" customHeight="1">
      <c r="A31" s="25"/>
      <c r="B31" s="26"/>
      <c r="C31" s="27"/>
      <c r="D31" s="32" t="s">
        <v>37</v>
      </c>
      <c r="E31" s="29" t="s">
        <v>56</v>
      </c>
      <c r="F31" s="30">
        <v>200</v>
      </c>
      <c r="G31" s="30">
        <v>1.36</v>
      </c>
      <c r="H31" s="30" t="s">
        <v>39</v>
      </c>
      <c r="I31" s="30">
        <v>29.02</v>
      </c>
      <c r="J31" s="30">
        <v>116.19</v>
      </c>
      <c r="K31" s="31">
        <v>247</v>
      </c>
      <c r="L31" s="30">
        <v>2.92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1.35</v>
      </c>
    </row>
    <row r="33" spans="1:12" ht="15.95" customHeight="1">
      <c r="A33" s="25"/>
      <c r="B33" s="26"/>
      <c r="C33" s="27"/>
      <c r="D33" s="44" t="s">
        <v>41</v>
      </c>
      <c r="E33" s="29" t="s">
        <v>57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3.34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540</v>
      </c>
      <c r="G35" s="38">
        <f t="shared" ref="G35:J35" si="2">SUM(G29:G34)</f>
        <v>11.39</v>
      </c>
      <c r="H35" s="38">
        <f t="shared" si="2"/>
        <v>18.420000000000002</v>
      </c>
      <c r="I35" s="38">
        <f t="shared" si="2"/>
        <v>81.38</v>
      </c>
      <c r="J35" s="38">
        <f t="shared" si="2"/>
        <v>533.52</v>
      </c>
      <c r="K35" s="39"/>
      <c r="L35" s="38">
        <f>SUM(L29:L34)</f>
        <v>54.710000000000008</v>
      </c>
    </row>
    <row r="36" spans="1:12" ht="15.95" customHeight="1">
      <c r="A36" s="40">
        <f>A6</f>
        <v>2</v>
      </c>
      <c r="B36" s="41">
        <f>B6</f>
        <v>2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14.5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2225</v>
      </c>
      <c r="G39" s="49">
        <f t="shared" ref="G39:J39" si="3">G11+G15+G25+G35+G38</f>
        <v>95.240000000000009</v>
      </c>
      <c r="H39" s="49">
        <f t="shared" si="3"/>
        <v>103.51</v>
      </c>
      <c r="I39" s="49">
        <f t="shared" si="3"/>
        <v>338.38</v>
      </c>
      <c r="J39" s="49">
        <f t="shared" si="3"/>
        <v>2394.98</v>
      </c>
      <c r="K39" s="49"/>
      <c r="L39" s="49">
        <f>L11+L15+L25+L35+L38</f>
        <v>179.15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2024-01-15T08:34:41Z</dcterms:created>
  <dcterms:modified xsi:type="dcterms:W3CDTF">2024-01-15T08:35:15Z</dcterms:modified>
</cp:coreProperties>
</file>