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4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<sst xmlns="http://schemas.openxmlformats.org/spreadsheetml/2006/main" count="78" uniqueCount="60">
  <si>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</si>
  <si>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</si>
  <si>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</si>
  <si>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</si>
  <si>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</si>
  <si>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</si>
  <si>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</si>
  <si>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</si>
  <si>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</si>
  <si>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</si>
  <si>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</si>
  <si>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</si>
  <si>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</si>
  <si>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</si>
  <si>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</si>
  <si>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</si>
  <si>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</si>
  <si>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</si>
  <si>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</si>
  <si>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</si>
  <si>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</si>
  <si>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</si>
  <si>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</si>
  <si>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</si>
  <si>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</si>
  <si>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</si>
  <si>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</si>
  <si>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</si>
  <si>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повидлом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</si>
  <si>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</si>
  <si>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</si>
  <si>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</si>
  <si>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</si>
  <si>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</si>
  <si>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</si>
  <si>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</si>
  <si>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</si>
  <si>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</si>
  <si>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</si>
  <si>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Обед</t>
  </si>
  <si>
    <t>закуска</t>
  </si>
  <si>
    <t>1 блюдо</t>
  </si>
  <si>
    <t>Щи из  свежей капусты с картофелем</t>
  </si>
  <si>
    <t>Печень говяжья по-строгановски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</si>
  <si>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</si>
  <si>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</si>
  <si>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</si>
  <si>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</si>
  <si>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</si>
  <si>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</si>
  <si>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</si>
  <si>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</si>
  <si>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</si>
  <si>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жареная</t>
  </si>
  <si>
    <t>Картофельное пюре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</si>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</sst>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7" sqref="L3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14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7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18.14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6.07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10.7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505</v>
      </c>
      <c r="G11" s="38">
        <f>SUM(G6:G10)</f>
        <v>11.059999999999999</v>
      </c>
      <c r="H11" s="38">
        <f>SUM(H6:H10)</f>
        <v>24.099999999999998</v>
      </c>
      <c r="I11" s="38">
        <f>SUM(I6:I10)</f>
        <v>119.18</v>
      </c>
      <c r="J11" s="38">
        <f>SUM(J6:J10)</f>
        <v>701.1</v>
      </c>
      <c r="K11" s="39"/>
      <c r="L11" s="38">
        <f>SUM(L6:L10)</f>
        <v>36.47</v>
      </c>
    </row>
    <row r="12" spans="1:12" ht="15.95" customHeight="1">
      <c r="A12" s="40">
        <f>A6</f>
        <v>1</v>
      </c>
      <c r="B12" s="41">
        <f>B6</f>
        <v>7</v>
      </c>
      <c r="C12" s="42" t="s">
        <v>35</v>
      </c>
      <c r="D12" s="43" t="s">
        <v>36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11</v>
      </c>
    </row>
    <row r="16" spans="1:12" ht="15.95" customHeight="1">
      <c r="A16" s="40">
        <f>A6</f>
        <v>1</v>
      </c>
      <c r="B16" s="41">
        <f>B6</f>
        <v>7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9.4700000000000006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37.200000000000003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10.38</v>
      </c>
    </row>
    <row r="20" spans="1:12" ht="15.95" customHeight="1">
      <c r="A20" s="25"/>
      <c r="B20" s="26"/>
      <c r="C20" s="27"/>
      <c r="D20" s="32" t="s">
        <v>37</v>
      </c>
      <c r="E20" s="29" t="s">
        <v>46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2.2000000000000002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770</v>
      </c>
      <c r="G25" s="38">
        <f t="shared" ref="G25:J25" si="1">SUM(G16:G24)</f>
        <v>37.960000000000008</v>
      </c>
      <c r="H25" s="38">
        <f t="shared" si="1"/>
        <v>41.55</v>
      </c>
      <c r="I25" s="38">
        <f t="shared" si="1"/>
        <v>108.63</v>
      </c>
      <c r="J25" s="38">
        <f t="shared" si="1"/>
        <v>962.53</v>
      </c>
      <c r="K25" s="39"/>
      <c r="L25" s="38">
        <f>SUM(L16:L24)</f>
        <v>61.800000000000004</v>
      </c>
    </row>
    <row r="26" spans="1:12" ht="15.95" customHeight="1">
      <c r="A26" s="40">
        <f>A6</f>
        <v>1</v>
      </c>
      <c r="B26" s="41">
        <f>B6</f>
        <v>7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7</v>
      </c>
      <c r="C29" s="42" t="s">
        <v>52</v>
      </c>
      <c r="D29" s="32" t="s">
        <v>26</v>
      </c>
      <c r="E29" s="29" t="s">
        <v>53</v>
      </c>
      <c r="F29" s="30">
        <v>100</v>
      </c>
      <c r="G29" s="30">
        <v>14</v>
      </c>
      <c r="H29" s="30">
        <v>12</v>
      </c>
      <c r="I29" s="30">
        <v>3.49</v>
      </c>
      <c r="J29" s="30">
        <v>173</v>
      </c>
      <c r="K29" s="31">
        <v>149</v>
      </c>
      <c r="L29" s="30">
        <v>18.670000000000002</v>
      </c>
    </row>
    <row r="30" spans="1:12" ht="15.95" customHeight="1">
      <c r="A30" s="25"/>
      <c r="B30" s="26"/>
      <c r="C30" s="27"/>
      <c r="D30" s="32" t="s">
        <v>44</v>
      </c>
      <c r="E30" s="29" t="s">
        <v>54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18.8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10.16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3.91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530</v>
      </c>
      <c r="G35" s="38">
        <f t="shared" ref="G35:J35" si="2">SUM(G29:G34)</f>
        <v>27.529999999999998</v>
      </c>
      <c r="H35" s="38">
        <f t="shared" si="2"/>
        <v>23.05</v>
      </c>
      <c r="I35" s="38">
        <f t="shared" si="2"/>
        <v>81.819999999999993</v>
      </c>
      <c r="J35" s="38">
        <f t="shared" si="2"/>
        <v>643.41999999999996</v>
      </c>
      <c r="K35" s="39"/>
      <c r="L35" s="38">
        <f>SUM(L29:L34)</f>
        <v>51.539999999999992</v>
      </c>
    </row>
    <row r="36" spans="1:12" ht="15.95" customHeight="1">
      <c r="A36" s="40">
        <f>A6</f>
        <v>1</v>
      </c>
      <c r="B36" s="41">
        <f>B6</f>
        <v>7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16.63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16.63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2155</v>
      </c>
      <c r="G39" s="49">
        <f t="shared" ref="G39:J39" si="3">G11+G15+G25+G35+G38</f>
        <v>81.050000000000011</v>
      </c>
      <c r="H39" s="49">
        <f t="shared" si="3"/>
        <v>92.449999999999989</v>
      </c>
      <c r="I39" s="49">
        <f t="shared" si="3"/>
        <v>358.33</v>
      </c>
      <c r="J39" s="49">
        <f t="shared" si="3"/>
        <v>2517.5500000000002</v>
      </c>
      <c r="K39" s="49"/>
      <c r="L39" s="49">
        <f>L11+L15+L25+L35+L38</f>
        <v>177.44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2024-01-12T09:14:31Z</dcterms:created>
  <dcterms:modified xsi:type="dcterms:W3CDTF">2024-01-12T09:14:52Z</dcterms:modified>
</cp:coreProperties>
</file>