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3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J39" s="1"/>
  <c r="I35"/>
  <c r="H35"/>
  <c r="H39" s="1"/>
  <c r="G35"/>
  <c r="F35"/>
  <c r="F39" s="1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I11"/>
  <c r="I39" s="1"/>
  <c r="H11"/>
  <c r="G11"/>
  <c r="G39" s="1"/>
  <c r="F11"/>
</calcChain>
</file>

<file path=xl/sharedStrings.xml><?xml version="1.0" encoding="utf-8"?>
<sst xmlns="http://schemas.openxmlformats.org/spreadsheetml/2006/main" count="79" uniqueCount="61">
  <si>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</si>
  <si>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</si>
  <si>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</si>
  <si>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</si>
  <si>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</si>
  <si>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</si>
  <si>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</si>
  <si>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</si>
  <si>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</si>
  <si>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</si>
  <si>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</si>
  <si>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</si>
  <si>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</si>
  <si>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</si>
  <si>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</si>
  <si>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</si>
  <si>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</si>
  <si>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</si>
  <si>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</si>
  <si>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</si>
  <si>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</si>
  <si>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</si>
  <si>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</si>
  <si>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</si>
  <si>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</si>
  <si>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</si>
  <si>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</si>
  <si>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</si>
  <si>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Бутерброд с маслом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</si>
  <si>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</si>
  <si>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</si>
  <si>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</si>
  <si>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</si>
  <si>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</si>
  <si>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</si>
  <si>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</si>
  <si>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</si>
  <si>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</si>
  <si>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-</t>
  </si>
  <si>
    <t>Обед</t>
  </si>
  <si>
    <t>закуска</t>
  </si>
  <si>
    <t>Салат витаминный</t>
  </si>
  <si>
    <t>1 блюдо</t>
  </si>
  <si>
    <t>Свекольник со сметаной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</si>
  <si>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</si>
  <si>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</si>
  <si>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</si>
  <si>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</si>
  <si>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</si>
  <si>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</si>
  <si>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</si>
  <si>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</si>
  <si>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</si>
  <si>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</si>
  <si>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Макароны отварные</t>
  </si>
  <si>
    <t>Чай с молоком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</si>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</sst>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34" sqref="M34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13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6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9.43</v>
      </c>
      <c r="H6" s="23">
        <v>12.83</v>
      </c>
      <c r="I6" s="23">
        <v>36.119999999999997</v>
      </c>
      <c r="J6" s="23">
        <v>298.33</v>
      </c>
      <c r="K6" s="24">
        <v>95</v>
      </c>
      <c r="L6" s="23">
        <v>18.55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14.54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11.72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1.56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490</v>
      </c>
      <c r="G11" s="38">
        <f>SUM(G6:G10)</f>
        <v>34.019999999999996</v>
      </c>
      <c r="H11" s="38">
        <f>SUM(H6:H10)</f>
        <v>31.82</v>
      </c>
      <c r="I11" s="38">
        <f>SUM(I6:I10)</f>
        <v>84.09</v>
      </c>
      <c r="J11" s="38">
        <f>SUM(J6:J10)</f>
        <v>698.11999999999989</v>
      </c>
      <c r="K11" s="39"/>
      <c r="L11" s="38">
        <f>SUM(L6:L10)</f>
        <v>46.370000000000005</v>
      </c>
    </row>
    <row r="12" spans="1:12" ht="15.95" customHeight="1">
      <c r="A12" s="40">
        <f>A6</f>
        <v>1</v>
      </c>
      <c r="B12" s="41">
        <f>B6</f>
        <v>6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11</v>
      </c>
    </row>
    <row r="16" spans="1:12" ht="15.95" customHeight="1">
      <c r="A16" s="40">
        <f>A6</f>
        <v>1</v>
      </c>
      <c r="B16" s="41">
        <f>B6</f>
        <v>6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68</v>
      </c>
      <c r="H16" s="30">
        <v>6.08</v>
      </c>
      <c r="I16" s="30">
        <v>6.92</v>
      </c>
      <c r="J16" s="30">
        <v>85.16</v>
      </c>
      <c r="K16" s="31">
        <v>10</v>
      </c>
      <c r="L16" s="30">
        <v>4.47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5.07</v>
      </c>
      <c r="I17" s="30">
        <v>804</v>
      </c>
      <c r="J17" s="30">
        <v>83.32</v>
      </c>
      <c r="K17" s="31">
        <v>35</v>
      </c>
      <c r="L17" s="30">
        <v>6.54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38.799999999999997</v>
      </c>
    </row>
    <row r="19" spans="1:12" ht="15.95" customHeight="1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2.2000000000000002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98.440000000000012</v>
      </c>
      <c r="H25" s="38">
        <f t="shared" si="1"/>
        <v>29.570000000000004</v>
      </c>
      <c r="I25" s="38">
        <f t="shared" si="1"/>
        <v>889.31</v>
      </c>
      <c r="J25" s="38">
        <f t="shared" si="1"/>
        <v>767.47</v>
      </c>
      <c r="K25" s="39"/>
      <c r="L25" s="38">
        <f>SUM(L16:L24)</f>
        <v>54.559999999999995</v>
      </c>
    </row>
    <row r="26" spans="1:12" ht="15.95" customHeight="1">
      <c r="A26" s="40">
        <f>A6</f>
        <v>1</v>
      </c>
      <c r="B26" s="41">
        <f>B6</f>
        <v>6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6</v>
      </c>
      <c r="C29" s="42" t="s">
        <v>52</v>
      </c>
      <c r="D29" s="32" t="s">
        <v>26</v>
      </c>
      <c r="E29" s="29" t="s">
        <v>53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18.5</v>
      </c>
    </row>
    <row r="30" spans="1:12" ht="15.95" customHeight="1">
      <c r="A30" s="25"/>
      <c r="B30" s="26"/>
      <c r="C30" s="27"/>
      <c r="D30" s="32" t="s">
        <v>45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13.54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 t="s">
        <v>38</v>
      </c>
      <c r="H31" s="30" t="s">
        <v>38</v>
      </c>
      <c r="I31" s="30">
        <v>11.28</v>
      </c>
      <c r="J31" s="30">
        <v>45.1</v>
      </c>
      <c r="K31" s="31">
        <v>269</v>
      </c>
      <c r="L31" s="30">
        <v>9.75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2.2000000000000002</v>
      </c>
    </row>
    <row r="33" spans="1:12" ht="15.95" customHeight="1">
      <c r="A33" s="25"/>
      <c r="B33" s="26"/>
      <c r="C33" s="27"/>
      <c r="D33" s="44" t="s">
        <v>40</v>
      </c>
      <c r="E33" s="29" t="s">
        <v>56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4.3600000000000003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680</v>
      </c>
      <c r="G35" s="38">
        <f t="shared" ref="G35:J35" si="2">SUM(G29:G34)</f>
        <v>29.119999999999997</v>
      </c>
      <c r="H35" s="38">
        <f t="shared" si="2"/>
        <v>22.26</v>
      </c>
      <c r="I35" s="38">
        <f t="shared" si="2"/>
        <v>101</v>
      </c>
      <c r="J35" s="38">
        <f t="shared" si="2"/>
        <v>723.48000000000013</v>
      </c>
      <c r="K35" s="39"/>
      <c r="L35" s="38">
        <f>SUM(L29:L34)</f>
        <v>48.35</v>
      </c>
    </row>
    <row r="36" spans="1:12" ht="15.95" customHeight="1">
      <c r="A36" s="40">
        <f>A6</f>
        <v>1</v>
      </c>
      <c r="B36" s="41">
        <f>B6</f>
        <v>6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15.23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15.23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2280</v>
      </c>
      <c r="G39" s="49">
        <f t="shared" ref="G39:J39" si="3">G11+G15+G25+G35+G38</f>
        <v>165.78</v>
      </c>
      <c r="H39" s="49">
        <f t="shared" si="3"/>
        <v>87.4</v>
      </c>
      <c r="I39" s="49">
        <f t="shared" si="3"/>
        <v>1112.5999999999999</v>
      </c>
      <c r="J39" s="49">
        <f t="shared" si="3"/>
        <v>2356.0700000000002</v>
      </c>
      <c r="K39" s="49"/>
      <c r="L39" s="49">
        <f>L11+L15+L25+L35+L38</f>
        <v>175.51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2024-01-12T09:04:50Z</dcterms:created>
  <dcterms:modified xsi:type="dcterms:W3CDTF">2024-01-12T09:05:11Z</dcterms:modified>
</cp:coreProperties>
</file>