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0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<sst xmlns="http://schemas.openxmlformats.org/spreadsheetml/2006/main" count="79" uniqueCount="62">
  <si>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</si>
  <si>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</si>
  <si>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</si>
  <si>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</si>
  <si>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</si>
  <si>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</si>
  <si>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</si>
  <si>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</si>
  <si>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</si>
  <si>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</si>
  <si>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</si>
  <si>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</si>
  <si>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</si>
  <si>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</si>
  <si>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</si>
  <si>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</si>
  <si>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</si>
  <si>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</si>
  <si>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</si>
  <si>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</si>
  <si>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</si>
  <si>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</si>
  <si>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</si>
  <si>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</si>
  <si>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</si>
  <si>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</si>
  <si>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</si>
  <si>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маслом</t>
  </si>
  <si>
    <t>Бутерброд с повидлом</t>
  </si>
  <si>
    <t>гор.напиток</t>
  </si>
  <si>
    <t>Чай с сахаром</t>
  </si>
  <si>
    <t>-</t>
  </si>
  <si>
    <t>хлеб</t>
  </si>
  <si>
    <t>Хлеб пшеничный</t>
  </si>
  <si>
    <t>итого</t>
  </si>
  <si>
    <t>Завтрак 2</t>
  </si>
  <si>
    <t>фрукты</t>
  </si>
  <si>
    <t>Печенье</t>
  </si>
  <si>
    <t>напиток</t>
  </si>
  <si>
    <t>Сок фруктовый</t>
  </si>
  <si>
    <t>Обед</t>
  </si>
  <si>
    <t>закуска</t>
  </si>
  <si>
    <t>1 блюдо</t>
  </si>
  <si>
    <t>Борщ из свежей капусты</t>
  </si>
  <si>
    <t>2 блюдо</t>
  </si>
  <si>
    <t>Мясо отварное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</si>
  <si>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</si>
  <si>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</si>
  <si>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</si>
  <si>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</si>
  <si>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</si>
  <si>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</si>
  <si>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</si>
  <si>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</si>
  <si>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</si>
  <si>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тушеная в томате с овощами</t>
  </si>
  <si>
    <t>Пюре из гороха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</si>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</sst>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23" sqref="M23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10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3</v>
      </c>
      <c r="C6" s="20" t="s">
        <v>25</v>
      </c>
      <c r="D6" s="21" t="s">
        <v>26</v>
      </c>
      <c r="E6" s="22" t="s">
        <v>27</v>
      </c>
      <c r="F6" s="23">
        <v>150</v>
      </c>
      <c r="G6" s="23">
        <v>3.29</v>
      </c>
      <c r="H6" s="23">
        <v>5.61</v>
      </c>
      <c r="I6" s="23">
        <v>19.95</v>
      </c>
      <c r="J6" s="23">
        <v>143.55000000000001</v>
      </c>
      <c r="K6" s="24">
        <v>204</v>
      </c>
      <c r="L6" s="23">
        <v>7.14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4.96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270</v>
      </c>
      <c r="L8" s="30">
        <v>2.44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2.65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455</v>
      </c>
      <c r="G11" s="38">
        <f>SUM(G6:G10)</f>
        <v>9.11</v>
      </c>
      <c r="H11" s="38">
        <f>SUM(H6:H10)</f>
        <v>10.51</v>
      </c>
      <c r="I11" s="38">
        <f>SUM(I6:I10)</f>
        <v>82.13</v>
      </c>
      <c r="J11" s="38">
        <f>SUM(J6:J10)</f>
        <v>423.65000000000003</v>
      </c>
      <c r="K11" s="39"/>
      <c r="L11" s="38">
        <f>SUM(L6:L10)</f>
        <v>17.189999999999998</v>
      </c>
    </row>
    <row r="12" spans="1:12" ht="15.95" customHeight="1">
      <c r="A12" s="40">
        <f>A6</f>
        <v>1</v>
      </c>
      <c r="B12" s="41">
        <f>B6</f>
        <v>3</v>
      </c>
      <c r="C12" s="42" t="s">
        <v>35</v>
      </c>
      <c r="D12" s="43" t="s">
        <v>36</v>
      </c>
      <c r="E12" s="29" t="s">
        <v>37</v>
      </c>
      <c r="F12" s="30">
        <v>60</v>
      </c>
      <c r="G12" s="30">
        <v>4.4400000000000004</v>
      </c>
      <c r="H12" s="30">
        <v>5.64</v>
      </c>
      <c r="I12" s="30">
        <v>43.86</v>
      </c>
      <c r="J12" s="30">
        <v>244.2</v>
      </c>
      <c r="K12" s="31"/>
      <c r="L12" s="30">
        <v>6.27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7.64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260</v>
      </c>
      <c r="G15" s="38">
        <f t="shared" ref="G15:J15" si="0">SUM(G12:G14)</f>
        <v>4.4400000000000004</v>
      </c>
      <c r="H15" s="38">
        <f t="shared" si="0"/>
        <v>5.64</v>
      </c>
      <c r="I15" s="38">
        <f t="shared" si="0"/>
        <v>76.06</v>
      </c>
      <c r="J15" s="38">
        <f t="shared" si="0"/>
        <v>336.2</v>
      </c>
      <c r="K15" s="39"/>
      <c r="L15" s="38">
        <f>SUM(L12:L14)</f>
        <v>13.91</v>
      </c>
    </row>
    <row r="16" spans="1:12" ht="15.95" customHeight="1">
      <c r="A16" s="40">
        <f>A6</f>
        <v>1</v>
      </c>
      <c r="B16" s="41">
        <f>B6</f>
        <v>3</v>
      </c>
      <c r="C16" s="42" t="s">
        <v>40</v>
      </c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4.0199999999999996</v>
      </c>
      <c r="H17" s="30">
        <v>5.07</v>
      </c>
      <c r="I17" s="30">
        <v>8.0399999999999991</v>
      </c>
      <c r="J17" s="30">
        <v>83.33</v>
      </c>
      <c r="K17" s="31">
        <v>25</v>
      </c>
      <c r="L17" s="30">
        <v>11.3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80</v>
      </c>
      <c r="G18" s="30">
        <v>45.35</v>
      </c>
      <c r="H18" s="30">
        <v>38.75</v>
      </c>
      <c r="I18" s="30">
        <v>2.0099999999999998</v>
      </c>
      <c r="J18" s="30">
        <v>537.39</v>
      </c>
      <c r="K18" s="31">
        <v>172</v>
      </c>
      <c r="L18" s="30">
        <v>45.12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200</v>
      </c>
      <c r="G19" s="30">
        <v>3.93</v>
      </c>
      <c r="H19" s="30">
        <v>4.83</v>
      </c>
      <c r="I19" s="30">
        <v>20.170000000000002</v>
      </c>
      <c r="J19" s="30">
        <v>130.5</v>
      </c>
      <c r="K19" s="31">
        <v>210</v>
      </c>
      <c r="L19" s="30">
        <v>8.42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4.09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760</v>
      </c>
      <c r="G25" s="38">
        <f t="shared" ref="G25:J25" si="1">SUM(G16:G24)</f>
        <v>59.7</v>
      </c>
      <c r="H25" s="38">
        <f t="shared" si="1"/>
        <v>49.769999999999996</v>
      </c>
      <c r="I25" s="38">
        <f t="shared" si="1"/>
        <v>86.509999999999991</v>
      </c>
      <c r="J25" s="38">
        <f t="shared" si="1"/>
        <v>1016.21</v>
      </c>
      <c r="K25" s="39"/>
      <c r="L25" s="38">
        <f>SUM(L16:L24)</f>
        <v>71.350000000000009</v>
      </c>
    </row>
    <row r="26" spans="1:12" ht="15.95" customHeight="1">
      <c r="A26" s="40">
        <f>A6</f>
        <v>1</v>
      </c>
      <c r="B26" s="41">
        <f>B6</f>
        <v>3</v>
      </c>
      <c r="C26" s="42" t="s">
        <v>52</v>
      </c>
      <c r="D26" s="44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4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3</v>
      </c>
      <c r="C29" s="42" t="s">
        <v>54</v>
      </c>
      <c r="D29" s="32" t="s">
        <v>26</v>
      </c>
      <c r="E29" s="29" t="s">
        <v>55</v>
      </c>
      <c r="F29" s="30">
        <v>140</v>
      </c>
      <c r="G29" s="30">
        <v>14.52</v>
      </c>
      <c r="H29" s="30">
        <v>8.0299999999999994</v>
      </c>
      <c r="I29" s="30">
        <v>7.51</v>
      </c>
      <c r="J29" s="30">
        <v>160.30000000000001</v>
      </c>
      <c r="K29" s="31">
        <v>154</v>
      </c>
      <c r="L29" s="30">
        <v>18.88</v>
      </c>
    </row>
    <row r="30" spans="1:12" ht="15.95" customHeight="1">
      <c r="A30" s="25"/>
      <c r="B30" s="26"/>
      <c r="C30" s="27"/>
      <c r="D30" s="32" t="s">
        <v>46</v>
      </c>
      <c r="E30" s="29" t="s">
        <v>56</v>
      </c>
      <c r="F30" s="30">
        <v>200</v>
      </c>
      <c r="G30" s="30">
        <v>23.06</v>
      </c>
      <c r="H30" s="30">
        <v>5.12</v>
      </c>
      <c r="I30" s="30">
        <v>50.84</v>
      </c>
      <c r="J30" s="30">
        <v>328.18</v>
      </c>
      <c r="K30" s="31">
        <v>114</v>
      </c>
      <c r="L30" s="30">
        <v>6.49</v>
      </c>
    </row>
    <row r="31" spans="1:12" ht="15.95" customHeight="1">
      <c r="A31" s="25"/>
      <c r="B31" s="26"/>
      <c r="C31" s="27"/>
      <c r="D31" s="32" t="s">
        <v>38</v>
      </c>
      <c r="E31" s="29" t="s">
        <v>57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10.58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5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620</v>
      </c>
      <c r="G35" s="38">
        <f t="shared" ref="G35:J35" si="2">SUM(G29:G34)</f>
        <v>47.910000000000004</v>
      </c>
      <c r="H35" s="38">
        <f t="shared" si="2"/>
        <v>18.2</v>
      </c>
      <c r="I35" s="38">
        <f t="shared" si="2"/>
        <v>113.17999999999999</v>
      </c>
      <c r="J35" s="38">
        <f t="shared" si="2"/>
        <v>798.4</v>
      </c>
      <c r="K35" s="39"/>
      <c r="L35" s="38">
        <f>SUM(L29:L34)</f>
        <v>39.699999999999996</v>
      </c>
    </row>
    <row r="36" spans="1:12" ht="15.95" customHeight="1">
      <c r="A36" s="40">
        <f>A6</f>
        <v>1</v>
      </c>
      <c r="B36" s="41">
        <f>B6</f>
        <v>3</v>
      </c>
      <c r="C36" s="42" t="s">
        <v>58</v>
      </c>
      <c r="D36" s="44" t="s">
        <v>59</v>
      </c>
      <c r="E36" s="29" t="s">
        <v>60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15.83</v>
      </c>
    </row>
    <row r="37" spans="1:12" ht="15.95" customHeight="1">
      <c r="A37" s="25"/>
      <c r="B37" s="26"/>
      <c r="C37" s="27"/>
      <c r="D37" s="44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6">
        <f>SUM(L36:L37)</f>
        <v>15.83</v>
      </c>
    </row>
    <row r="39" spans="1:12" ht="15.75" customHeight="1">
      <c r="A39" s="32"/>
      <c r="B39" s="32"/>
      <c r="C39" s="47" t="s">
        <v>61</v>
      </c>
      <c r="D39" s="48"/>
      <c r="E39" s="49"/>
      <c r="F39" s="50">
        <f>F11+F15+F25+F35+F38</f>
        <v>2245</v>
      </c>
      <c r="G39" s="50">
        <f t="shared" ref="G39:J39" si="3">G11+G15+G25+G35+G38</f>
        <v>125.66</v>
      </c>
      <c r="H39" s="50">
        <f t="shared" si="3"/>
        <v>87.86999999999999</v>
      </c>
      <c r="I39" s="50">
        <f t="shared" si="3"/>
        <v>374.38</v>
      </c>
      <c r="J39" s="50">
        <f t="shared" si="3"/>
        <v>2692.96</v>
      </c>
      <c r="K39" s="50"/>
      <c r="L39" s="50">
        <f>L11+L15+L25+L35+L38</f>
        <v>157.98000000000002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2024-01-09T09:03:43Z</dcterms:created>
  <dcterms:modified xsi:type="dcterms:W3CDTF">2024-01-09T09:04:34Z</dcterms:modified>
</cp:coreProperties>
</file>