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9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<sst xmlns="http://schemas.openxmlformats.org/spreadsheetml/2006/main" count="79" uniqueCount="61">
  <si>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</si>
  <si>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</si>
  <si>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</si>
  <si>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</si>
  <si>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</si>
  <si>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</si>
  <si>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</si>
  <si>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</si>
  <si>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</si>
  <si>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</si>
  <si>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</si>
  <si>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</si>
  <si>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</si>
  <si>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</si>
  <si>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</si>
  <si>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</si>
  <si>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</si>
  <si>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</si>
  <si>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</si>
  <si>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</si>
  <si>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</si>
  <si>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</si>
  <si>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</si>
  <si>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</si>
  <si>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</si>
  <si>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</si>
  <si>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</si>
  <si>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</si>
  <si>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Бутерброд с сыром</t>
  </si>
  <si>
    <t>гор.напиток</t>
  </si>
  <si>
    <t>Молоко</t>
  </si>
  <si>
    <t>хлеб</t>
  </si>
  <si>
    <t>Хлеб пшеничный</t>
  </si>
  <si>
    <t>итого</t>
  </si>
  <si>
    <t>Завтрак 2</t>
  </si>
  <si>
    <t>Яблоко</t>
  </si>
  <si>
    <t>напиток</t>
  </si>
  <si>
    <t>Сок фруктовый</t>
  </si>
  <si>
    <t>-</t>
  </si>
  <si>
    <t>Обед</t>
  </si>
  <si>
    <t>закуска</t>
  </si>
  <si>
    <t>Салат картофельный с зеленым горошком</t>
  </si>
  <si>
    <t>1 блюдо</t>
  </si>
  <si>
    <t>Суп-лапша домашняя</t>
  </si>
  <si>
    <t>Птица отварная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</si>
  <si>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</si>
  <si>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</si>
  <si>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</si>
  <si>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</si>
  <si>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</si>
  <si>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</si>
  <si>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</si>
  <si>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</si>
  <si>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</si>
  <si>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Картофельная запеканка с мясом с маслом</t>
  </si>
  <si>
    <t>Чай с сахаром</t>
  </si>
  <si>
    <t>Салат из капусты с морковью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</si>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</sst>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6" workbookViewId="0">
      <selection activeCell="N30" sqref="N30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29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205</v>
      </c>
      <c r="G6" s="23">
        <v>5.12</v>
      </c>
      <c r="H6" s="23">
        <v>6.62</v>
      </c>
      <c r="I6" s="23">
        <v>32.61</v>
      </c>
      <c r="J6" s="23">
        <v>210.13</v>
      </c>
      <c r="K6" s="24">
        <v>105</v>
      </c>
      <c r="L6" s="23">
        <v>13.43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5.59</v>
      </c>
      <c r="H8" s="30">
        <v>5</v>
      </c>
      <c r="I8" s="30">
        <v>9.3800000000000008</v>
      </c>
      <c r="J8" s="30">
        <v>104</v>
      </c>
      <c r="K8" s="31">
        <v>260</v>
      </c>
      <c r="L8" s="30">
        <v>12.6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18.909999999999997</v>
      </c>
      <c r="H11" s="38">
        <f>SUM(H6:H10)</f>
        <v>13.02</v>
      </c>
      <c r="I11" s="38">
        <f>SUM(I6:I10)</f>
        <v>77.990000000000009</v>
      </c>
      <c r="J11" s="38">
        <f>SUM(J6:J10)</f>
        <v>509.13</v>
      </c>
      <c r="K11" s="39"/>
      <c r="L11" s="38">
        <f>SUM(L6:L10)</f>
        <v>43.029999999999994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/>
      <c r="E12" s="29" t="s">
        <v>35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23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10.93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33.93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1.82</v>
      </c>
      <c r="H16" s="30">
        <v>6.82</v>
      </c>
      <c r="I16" s="30">
        <v>6.45</v>
      </c>
      <c r="J16" s="30">
        <v>94.2</v>
      </c>
      <c r="K16" s="31">
        <v>23</v>
      </c>
      <c r="L16" s="30">
        <v>9.15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1.96</v>
      </c>
      <c r="H17" s="30">
        <v>3.91</v>
      </c>
      <c r="I17" s="30">
        <v>11.13</v>
      </c>
      <c r="J17" s="30">
        <v>87.5</v>
      </c>
      <c r="K17" s="31">
        <v>48</v>
      </c>
      <c r="L17" s="30">
        <v>5.9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120</v>
      </c>
      <c r="G18" s="30">
        <v>18.22</v>
      </c>
      <c r="H18" s="30">
        <v>18.22</v>
      </c>
      <c r="I18" s="30">
        <v>0.97</v>
      </c>
      <c r="J18" s="30">
        <v>242.68</v>
      </c>
      <c r="K18" s="31">
        <v>192</v>
      </c>
      <c r="L18" s="30">
        <v>37.86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9.34</v>
      </c>
    </row>
    <row r="20" spans="1:12" ht="15.95" customHeight="1">
      <c r="A20" s="25"/>
      <c r="B20" s="26"/>
      <c r="C20" s="27"/>
      <c r="D20" s="32" t="s">
        <v>36</v>
      </c>
      <c r="E20" s="29" t="s">
        <v>47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2.58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810</v>
      </c>
      <c r="G25" s="38">
        <f t="shared" ref="G25:J25" si="1">SUM(G16:G24)</f>
        <v>37.4</v>
      </c>
      <c r="H25" s="38">
        <f t="shared" si="1"/>
        <v>35.499999999999993</v>
      </c>
      <c r="I25" s="38">
        <f t="shared" si="1"/>
        <v>119.84</v>
      </c>
      <c r="J25" s="38">
        <f t="shared" si="1"/>
        <v>951.86999999999989</v>
      </c>
      <c r="K25" s="39"/>
      <c r="L25" s="38">
        <f>SUM(L16:L24)</f>
        <v>70.12</v>
      </c>
    </row>
    <row r="26" spans="1:12" ht="15.95" customHeight="1">
      <c r="A26" s="40">
        <f>A6</f>
        <v>1</v>
      </c>
      <c r="B26" s="41">
        <f>B6</f>
        <v>1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53</v>
      </c>
      <c r="D29" s="32" t="s">
        <v>26</v>
      </c>
      <c r="E29" s="29" t="s">
        <v>54</v>
      </c>
      <c r="F29" s="30">
        <v>240</v>
      </c>
      <c r="G29" s="30">
        <v>25.53</v>
      </c>
      <c r="H29" s="30">
        <v>24.78</v>
      </c>
      <c r="I29" s="30">
        <v>18.489999999999998</v>
      </c>
      <c r="J29" s="30">
        <v>400.75</v>
      </c>
      <c r="K29" s="31">
        <v>167</v>
      </c>
      <c r="L29" s="30">
        <v>59.25</v>
      </c>
    </row>
    <row r="30" spans="1:12" ht="15.95" customHeight="1">
      <c r="A30" s="25"/>
      <c r="B30" s="26"/>
      <c r="C30" s="27"/>
      <c r="D30" s="32" t="s">
        <v>45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 t="s">
        <v>38</v>
      </c>
      <c r="H31" s="30" t="s">
        <v>38</v>
      </c>
      <c r="I31" s="30">
        <v>11.28</v>
      </c>
      <c r="J31" s="30">
        <v>45.1</v>
      </c>
      <c r="K31" s="31">
        <v>270</v>
      </c>
      <c r="L31" s="30">
        <v>2.2799999999999998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2.73</v>
      </c>
    </row>
    <row r="33" spans="1:12" ht="15.95" customHeight="1">
      <c r="A33" s="25"/>
      <c r="B33" s="26"/>
      <c r="C33" s="27"/>
      <c r="D33" s="44" t="s">
        <v>40</v>
      </c>
      <c r="E33" s="29" t="s">
        <v>56</v>
      </c>
      <c r="F33" s="30">
        <v>60</v>
      </c>
      <c r="G33" s="30">
        <v>0.5</v>
      </c>
      <c r="H33" s="30">
        <v>3.03</v>
      </c>
      <c r="I33" s="30">
        <v>3.19</v>
      </c>
      <c r="J33" s="30">
        <v>42.01</v>
      </c>
      <c r="K33" s="31">
        <v>4</v>
      </c>
      <c r="L33" s="30">
        <v>5.38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580</v>
      </c>
      <c r="G35" s="38">
        <f t="shared" ref="G35:J35" si="2">SUM(G29:G34)</f>
        <v>32.590000000000003</v>
      </c>
      <c r="H35" s="38">
        <f t="shared" si="2"/>
        <v>28.930000000000003</v>
      </c>
      <c r="I35" s="38">
        <f t="shared" si="2"/>
        <v>61.839999999999989</v>
      </c>
      <c r="J35" s="38">
        <f t="shared" si="2"/>
        <v>643.86</v>
      </c>
      <c r="K35" s="39"/>
      <c r="L35" s="38">
        <f>SUM(L29:L34)</f>
        <v>69.64</v>
      </c>
    </row>
    <row r="36" spans="1:12" ht="15.95" customHeight="1">
      <c r="A36" s="40">
        <f>A6</f>
        <v>1</v>
      </c>
      <c r="B36" s="41">
        <f>B6</f>
        <v>1</v>
      </c>
      <c r="C36" s="42" t="s">
        <v>57</v>
      </c>
      <c r="D36" s="43" t="s">
        <v>58</v>
      </c>
      <c r="E36" s="29" t="s">
        <v>59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14.62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14.62</v>
      </c>
    </row>
    <row r="39" spans="1:12" ht="15.75" customHeight="1">
      <c r="A39" s="32"/>
      <c r="B39" s="32"/>
      <c r="C39" s="46" t="s">
        <v>60</v>
      </c>
      <c r="D39" s="47"/>
      <c r="E39" s="48"/>
      <c r="F39" s="49">
        <f>F11+F15+F25+F35+F38</f>
        <v>2395</v>
      </c>
      <c r="G39" s="49">
        <f t="shared" ref="G39:J39" si="3">G11+G15+G25+G35+G38</f>
        <v>94</v>
      </c>
      <c r="H39" s="49">
        <f t="shared" si="3"/>
        <v>81.3</v>
      </c>
      <c r="I39" s="49">
        <f t="shared" si="3"/>
        <v>323.07</v>
      </c>
      <c r="J39" s="49">
        <f t="shared" si="3"/>
        <v>2358.5099999999998</v>
      </c>
      <c r="K39" s="49"/>
      <c r="L39" s="49">
        <f>L11+L15+L25+L35+L38</f>
        <v>231.33999999999997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2023-11-28T10:50:04Z</dcterms:created>
  <dcterms:modified xsi:type="dcterms:W3CDTF">2023-11-28T10:50:21Z</dcterms:modified>
</cp:coreProperties>
</file>