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6.11 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<sst xmlns="http://schemas.openxmlformats.org/spreadsheetml/2006/main" count="75" uniqueCount="59">
  <si>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</si>
  <si>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</si>
  <si>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</si>
  <si>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</si>
  <si>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</si>
  <si>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</si>
  <si>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</si>
  <si>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</si>
  <si>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</si>
  <si>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</si>
  <si>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</si>
  <si>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</si>
  <si>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</si>
  <si>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</si>
  <si>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</si>
  <si>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</si>
  <si>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</si>
  <si>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</si>
  <si>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</si>
  <si>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</si>
  <si>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</si>
  <si>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</si>
  <si>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</si>
  <si>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</si>
  <si>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</si>
  <si>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</si>
  <si>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</si>
  <si>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</si>
  <si>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</si>
  <si>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</si>
  <si>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Кофейный напиток с молоком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</si>
  <si>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</si>
  <si>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</si>
  <si>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</si>
  <si>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</si>
  <si>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</si>
  <si>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</si>
  <si>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</si>
  <si>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</si>
  <si>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</si>
  <si>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</si>
  <si>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</si>
  <si>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</si>
  <si>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из овощей</t>
  </si>
  <si>
    <t>Плов из отварной говядины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</si>
  <si>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</si>
  <si>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</si>
  <si>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</si>
  <si>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</si>
  <si>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</si>
  <si>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</si>
  <si>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</si>
  <si>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</si>
  <si>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Жаркое по-домашнему</t>
  </si>
  <si>
    <t>Какао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</si>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</sst>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32" sqref="L3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26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15.87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11.72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16.11</v>
      </c>
      <c r="H11" s="38">
        <f>SUM(H6:H10)</f>
        <v>11.209999999999999</v>
      </c>
      <c r="I11" s="38">
        <f>SUM(I6:I10)</f>
        <v>88.32</v>
      </c>
      <c r="J11" s="38">
        <f>SUM(J6:J10)</f>
        <v>523.81999999999994</v>
      </c>
      <c r="K11" s="39"/>
      <c r="L11" s="38">
        <f>SUM(L6:L10)</f>
        <v>45.34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24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10.93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34.93</v>
      </c>
    </row>
    <row r="16" spans="1:12" ht="15.95" customHeight="1">
      <c r="A16" s="40">
        <f>A6</f>
        <v>1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3.72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11.58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200</v>
      </c>
      <c r="G18" s="30">
        <v>24.33</v>
      </c>
      <c r="H18" s="30">
        <v>20.69</v>
      </c>
      <c r="I18" s="30">
        <v>33.71</v>
      </c>
      <c r="J18" s="30">
        <v>418.37</v>
      </c>
      <c r="K18" s="31">
        <v>173</v>
      </c>
      <c r="L18" s="30">
        <v>56.37</v>
      </c>
    </row>
    <row r="19" spans="1:12" ht="15.95" customHeight="1">
      <c r="A19" s="25"/>
      <c r="B19" s="26"/>
      <c r="C19" s="27"/>
      <c r="D19" s="32" t="s">
        <v>45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2.5099999999999998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3.75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740</v>
      </c>
      <c r="G25" s="38">
        <f t="shared" ref="G25:J25" si="1">SUM(G16:G24)</f>
        <v>32.769999999999996</v>
      </c>
      <c r="H25" s="38">
        <f t="shared" si="1"/>
        <v>29.530000000000005</v>
      </c>
      <c r="I25" s="38">
        <f t="shared" si="1"/>
        <v>103.25999999999999</v>
      </c>
      <c r="J25" s="38">
        <f t="shared" si="1"/>
        <v>817.56</v>
      </c>
      <c r="K25" s="39"/>
      <c r="L25" s="38">
        <f>SUM(L16:L24)</f>
        <v>77.930000000000007</v>
      </c>
    </row>
    <row r="26" spans="1:12" ht="15.95" customHeight="1">
      <c r="A26" s="40">
        <f>A6</f>
        <v>1</v>
      </c>
      <c r="B26" s="41">
        <f>B6</f>
        <v>1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52</v>
      </c>
      <c r="D29" s="32" t="s">
        <v>26</v>
      </c>
      <c r="E29" s="29" t="s">
        <v>53</v>
      </c>
      <c r="F29" s="30">
        <v>220</v>
      </c>
      <c r="G29" s="30">
        <v>22.5</v>
      </c>
      <c r="H29" s="30">
        <v>17.3</v>
      </c>
      <c r="I29" s="30">
        <v>22.1</v>
      </c>
      <c r="J29" s="30">
        <v>334</v>
      </c>
      <c r="K29" s="31">
        <v>163</v>
      </c>
      <c r="L29" s="30">
        <v>53.65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54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11.35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500</v>
      </c>
      <c r="G35" s="38">
        <f t="shared" ref="G35:J35" si="2">SUM(G29:G34)</f>
        <v>32.83</v>
      </c>
      <c r="H35" s="38">
        <f t="shared" si="2"/>
        <v>22.35</v>
      </c>
      <c r="I35" s="38">
        <f t="shared" si="2"/>
        <v>76.929999999999993</v>
      </c>
      <c r="J35" s="38">
        <f t="shared" si="2"/>
        <v>643.91999999999996</v>
      </c>
      <c r="K35" s="39"/>
      <c r="L35" s="38">
        <f>SUM(L29:L34)</f>
        <v>68.75</v>
      </c>
    </row>
    <row r="36" spans="1:12" ht="15.95" customHeight="1">
      <c r="A36" s="40">
        <f>A6</f>
        <v>1</v>
      </c>
      <c r="B36" s="41">
        <f>B6</f>
        <v>1</v>
      </c>
      <c r="C36" s="42" t="s">
        <v>55</v>
      </c>
      <c r="D36" s="43" t="s">
        <v>56</v>
      </c>
      <c r="E36" s="29" t="s">
        <v>57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17.809999999999999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17.809999999999999</v>
      </c>
    </row>
    <row r="39" spans="1:12" ht="15.75" customHeight="1">
      <c r="A39" s="32"/>
      <c r="B39" s="32"/>
      <c r="C39" s="46" t="s">
        <v>58</v>
      </c>
      <c r="D39" s="47"/>
      <c r="E39" s="48"/>
      <c r="F39" s="49">
        <f>F11+F15+F25+F35+F38</f>
        <v>2245</v>
      </c>
      <c r="G39" s="49">
        <f t="shared" ref="G39:J39" si="3">G11+G15+G25+G35+G38</f>
        <v>86.81</v>
      </c>
      <c r="H39" s="49">
        <f t="shared" si="3"/>
        <v>66.94</v>
      </c>
      <c r="I39" s="49">
        <f t="shared" si="3"/>
        <v>331.90999999999997</v>
      </c>
      <c r="J39" s="49">
        <f t="shared" si="3"/>
        <v>2238.9499999999998</v>
      </c>
      <c r="K39" s="49"/>
      <c r="L39" s="49">
        <f>L11+L15+L25+L35+L38</f>
        <v>244.76000000000002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2023-11-24T09:36:46Z</dcterms:created>
  <dcterms:modified xsi:type="dcterms:W3CDTF">2023-11-24T09:37:06Z</dcterms:modified>
</cp:coreProperties>
</file>