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5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<sst xmlns="http://schemas.openxmlformats.org/spreadsheetml/2006/main" count="76" uniqueCount="60">
  <si>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</si>
  <si>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</si>
  <si>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</si>
  <si>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</si>
  <si>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</si>
  <si>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</si>
  <si>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</si>
  <si>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</si>
  <si>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</si>
  <si>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</si>
  <si>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</si>
  <si>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</si>
  <si>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</si>
  <si>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</si>
  <si>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</si>
  <si>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</si>
  <si>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</si>
  <si>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</si>
  <si>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</si>
  <si>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</si>
  <si>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</si>
  <si>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</si>
  <si>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</si>
  <si>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</si>
  <si>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</si>
  <si>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</si>
  <si>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</si>
  <si>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рисовая с творогом с молочным соусом</t>
  </si>
  <si>
    <t>Бутерброд с сыром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</si>
  <si>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</si>
  <si>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</si>
  <si>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</si>
  <si>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</si>
  <si>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</si>
  <si>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</si>
  <si>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Пряник</t>
  </si>
  <si>
    <t>напиток</t>
  </si>
  <si>
    <t>Сок фруктовый</t>
  </si>
  <si>
    <t>-</t>
  </si>
  <si>
    <t>Обед</t>
  </si>
  <si>
    <t>закуска</t>
  </si>
  <si>
    <t>1 блюдо</t>
  </si>
  <si>
    <t>Щи со сметаной</t>
  </si>
  <si>
    <t>Рыба запеченная в омлете</t>
  </si>
  <si>
    <t>гарнир</t>
  </si>
  <si>
    <t>Рагу из овощей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</si>
  <si>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</si>
  <si>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</si>
  <si>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</si>
  <si>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</si>
  <si>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</si>
  <si>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</si>
  <si>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</si>
  <si>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Гуляш из говядины</t>
  </si>
  <si>
    <t>Пюре из гороха</t>
  </si>
  <si>
    <t>Какао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</si>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</sst>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M36" sqref="M3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25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9.08</v>
      </c>
      <c r="H6" s="23">
        <v>10.63</v>
      </c>
      <c r="I6" s="23">
        <v>48.79</v>
      </c>
      <c r="J6" s="23">
        <v>227.15</v>
      </c>
      <c r="K6" s="24">
        <v>127</v>
      </c>
      <c r="L6" s="23">
        <v>43.77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6.76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550</v>
      </c>
      <c r="G11" s="38">
        <f>SUM(G6:G10)</f>
        <v>17.350000000000001</v>
      </c>
      <c r="H11" s="38">
        <f>SUM(H6:H10)</f>
        <v>12.04</v>
      </c>
      <c r="I11" s="38">
        <f>SUM(I6:I10)</f>
        <v>100.1</v>
      </c>
      <c r="J11" s="38">
        <f>SUM(J6:J10)</f>
        <v>483.77</v>
      </c>
      <c r="K11" s="39"/>
      <c r="L11" s="38">
        <f>SUM(L6:L10)</f>
        <v>68.28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5.09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10.93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16.02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10.18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100</v>
      </c>
      <c r="G18" s="30">
        <v>17.43</v>
      </c>
      <c r="H18" s="30">
        <v>10.85</v>
      </c>
      <c r="I18" s="30">
        <v>5.24</v>
      </c>
      <c r="J18" s="30">
        <v>188.31</v>
      </c>
      <c r="K18" s="31">
        <v>150</v>
      </c>
      <c r="L18" s="30">
        <v>29.54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100</v>
      </c>
      <c r="G19" s="30">
        <v>1.35</v>
      </c>
      <c r="H19" s="30">
        <v>5.55</v>
      </c>
      <c r="I19" s="30">
        <v>8.6199999999999992</v>
      </c>
      <c r="J19" s="30">
        <v>89.62</v>
      </c>
      <c r="K19" s="31">
        <v>83</v>
      </c>
      <c r="L19" s="30">
        <v>3.68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680</v>
      </c>
      <c r="G25" s="38">
        <f t="shared" ref="G25:J25" si="1">SUM(G16:G24)</f>
        <v>26.85</v>
      </c>
      <c r="H25" s="38">
        <f t="shared" si="1"/>
        <v>22.580000000000002</v>
      </c>
      <c r="I25" s="38">
        <f t="shared" si="1"/>
        <v>78.66</v>
      </c>
      <c r="J25" s="38">
        <f t="shared" si="1"/>
        <v>629.16000000000008</v>
      </c>
      <c r="K25" s="39"/>
      <c r="L25" s="38">
        <f>SUM(L16:L24)</f>
        <v>49.699999999999996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120</v>
      </c>
      <c r="G29" s="30">
        <v>21.68</v>
      </c>
      <c r="H29" s="30">
        <v>24.21</v>
      </c>
      <c r="I29" s="30">
        <v>6.74</v>
      </c>
      <c r="J29" s="30">
        <v>331.53</v>
      </c>
      <c r="K29" s="31">
        <v>162</v>
      </c>
      <c r="L29" s="30">
        <v>41.03</v>
      </c>
    </row>
    <row r="30" spans="1:12" ht="15.95" customHeight="1">
      <c r="A30" s="25"/>
      <c r="B30" s="26"/>
      <c r="C30" s="27"/>
      <c r="D30" s="32" t="s">
        <v>44</v>
      </c>
      <c r="E30" s="29" t="s">
        <v>54</v>
      </c>
      <c r="F30" s="30">
        <v>200</v>
      </c>
      <c r="G30" s="30">
        <v>23.06</v>
      </c>
      <c r="H30" s="30">
        <v>5.12</v>
      </c>
      <c r="I30" s="30">
        <v>50.84</v>
      </c>
      <c r="J30" s="30">
        <v>328.18</v>
      </c>
      <c r="K30" s="31">
        <v>114</v>
      </c>
      <c r="L30" s="30">
        <v>6.93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600</v>
      </c>
      <c r="G35" s="38">
        <f t="shared" ref="G35:J35" si="2">SUM(G29:G34)</f>
        <v>55.07</v>
      </c>
      <c r="H35" s="38">
        <f t="shared" si="2"/>
        <v>34.380000000000003</v>
      </c>
      <c r="I35" s="38">
        <f t="shared" si="2"/>
        <v>112.41</v>
      </c>
      <c r="J35" s="38">
        <f t="shared" si="2"/>
        <v>969.63</v>
      </c>
      <c r="K35" s="39"/>
      <c r="L35" s="38">
        <f>SUM(L29:L34)</f>
        <v>63.06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16.309999999999999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16.309999999999999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2210</v>
      </c>
      <c r="G39" s="49">
        <f t="shared" ref="G39:J39" si="3">G11+G15+G25+G35+G38</f>
        <v>106.50000000000001</v>
      </c>
      <c r="H39" s="49">
        <f t="shared" si="3"/>
        <v>78.539999999999992</v>
      </c>
      <c r="I39" s="49">
        <f t="shared" si="3"/>
        <v>350.63</v>
      </c>
      <c r="J39" s="49">
        <f t="shared" si="3"/>
        <v>2335.61</v>
      </c>
      <c r="K39" s="49"/>
      <c r="L39" s="49">
        <f>L11+L15+L25+L35+L38</f>
        <v>213.37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2023-11-23T10:35:24Z</dcterms:created>
  <dcterms:modified xsi:type="dcterms:W3CDTF">2023-11-23T10:35:36Z</dcterms:modified>
</cp:coreProperties>
</file>