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4.1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<sst xmlns="http://schemas.openxmlformats.org/spreadsheetml/2006/main" count="78" uniqueCount="62">
  <si>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</si>
  <si>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</si>
  <si>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</si>
  <si>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</si>
  <si>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</si>
  <si>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</si>
  <si>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</si>
  <si>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</si>
  <si>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</si>
  <si>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</si>
  <si>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</si>
  <si>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</si>
  <si>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</si>
  <si>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</si>
  <si>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</si>
  <si>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</si>
  <si>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</si>
  <si>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</si>
  <si>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</si>
  <si>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</si>
  <si>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</si>
  <si>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</si>
  <si>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</si>
  <si>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</si>
  <si>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</si>
  <si>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</si>
  <si>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</si>
  <si>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</si>
  <si>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Масло сливочное порционно</t>
  </si>
  <si>
    <t>гор.напиток</t>
  </si>
  <si>
    <t>Молоко</t>
  </si>
  <si>
    <t>хлеб</t>
  </si>
  <si>
    <t>Хлеб пшеничный</t>
  </si>
  <si>
    <t>итого</t>
  </si>
  <si>
    <t>Завтрак 2</t>
  </si>
  <si>
    <t>фрукты</t>
  </si>
  <si>
    <t>Яблоко</t>
  </si>
  <si>
    <t>напиток</t>
  </si>
  <si>
    <t>Сок фруктовый</t>
  </si>
  <si>
    <t>-</t>
  </si>
  <si>
    <t>Обед</t>
  </si>
  <si>
    <t>закуска</t>
  </si>
  <si>
    <t>Салат из моркови</t>
  </si>
  <si>
    <t>1 блюдо</t>
  </si>
  <si>
    <t>Борщ из свежей капусты</t>
  </si>
  <si>
    <t>Птица отварная</t>
  </si>
  <si>
    <t>гарнир</t>
  </si>
  <si>
    <t>Макароны отварные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</si>
  <si>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</si>
  <si>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</si>
  <si>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</si>
  <si>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</si>
  <si>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</si>
  <si>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</si>
  <si>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</si>
  <si>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Рыба жареная</t>
  </si>
  <si>
    <t>Картофельное пюре</t>
  </si>
  <si>
    <t>Кофейный напиток с молоком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</si>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</sst>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0" workbookViewId="0">
      <selection activeCell="N32" sqref="N32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24</v>
      </c>
      <c r="I3" s="11">
        <v>11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9.08</v>
      </c>
      <c r="H6" s="23">
        <v>10.63</v>
      </c>
      <c r="I6" s="23">
        <v>48.79</v>
      </c>
      <c r="J6" s="23">
        <v>327.14999999999998</v>
      </c>
      <c r="K6" s="24">
        <v>103</v>
      </c>
      <c r="L6" s="23">
        <v>18.27</v>
      </c>
    </row>
    <row r="7" spans="1:12" ht="15.95" customHeight="1">
      <c r="A7" s="25"/>
      <c r="B7" s="26"/>
      <c r="C7" s="27"/>
      <c r="D7" s="28"/>
      <c r="E7" s="29" t="s">
        <v>28</v>
      </c>
      <c r="F7" s="30">
        <v>20</v>
      </c>
      <c r="G7" s="30">
        <v>0.2</v>
      </c>
      <c r="H7" s="30">
        <v>14.5</v>
      </c>
      <c r="I7" s="30">
        <v>0.28000000000000003</v>
      </c>
      <c r="J7" s="30">
        <v>132.4</v>
      </c>
      <c r="K7" s="31">
        <v>365</v>
      </c>
      <c r="L7" s="30">
        <v>11.58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5.59</v>
      </c>
      <c r="H8" s="30">
        <v>5</v>
      </c>
      <c r="I8" s="30">
        <v>9.3800000000000008</v>
      </c>
      <c r="J8" s="30">
        <v>104</v>
      </c>
      <c r="K8" s="31">
        <v>260</v>
      </c>
      <c r="L8" s="30">
        <v>12.6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70</v>
      </c>
      <c r="G9" s="30">
        <v>5.4</v>
      </c>
      <c r="H9" s="30">
        <v>0.98</v>
      </c>
      <c r="I9" s="30">
        <v>25.27</v>
      </c>
      <c r="J9" s="30">
        <v>136.5</v>
      </c>
      <c r="K9" s="31"/>
      <c r="L9" s="30">
        <v>2.5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490</v>
      </c>
      <c r="G11" s="38">
        <f>SUM(G6:G10)</f>
        <v>20.27</v>
      </c>
      <c r="H11" s="38">
        <f>SUM(H6:H10)</f>
        <v>31.110000000000003</v>
      </c>
      <c r="I11" s="38">
        <f>SUM(I6:I10)</f>
        <v>83.72</v>
      </c>
      <c r="J11" s="38">
        <f>SUM(J6:J10)</f>
        <v>700.05</v>
      </c>
      <c r="K11" s="39"/>
      <c r="L11" s="38">
        <f>SUM(L6:L10)</f>
        <v>44.95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 t="s">
        <v>35</v>
      </c>
      <c r="E12" s="29" t="s">
        <v>36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22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7.72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29.72</v>
      </c>
    </row>
    <row r="16" spans="1:12" ht="15.95" customHeight="1">
      <c r="A16" s="40">
        <f>A6</f>
        <v>1</v>
      </c>
      <c r="B16" s="41">
        <f>B6</f>
        <v>1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0.68</v>
      </c>
      <c r="H16" s="30">
        <v>6.05</v>
      </c>
      <c r="I16" s="30">
        <v>6.23</v>
      </c>
      <c r="J16" s="30">
        <v>82.08</v>
      </c>
      <c r="K16" s="31">
        <v>9</v>
      </c>
      <c r="L16" s="30">
        <v>4.2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4.0199999999999996</v>
      </c>
      <c r="H17" s="30">
        <v>5.07</v>
      </c>
      <c r="I17" s="30">
        <v>8.0399999999999991</v>
      </c>
      <c r="J17" s="30">
        <v>83.33</v>
      </c>
      <c r="K17" s="31">
        <v>25</v>
      </c>
      <c r="L17" s="30">
        <v>8.74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120</v>
      </c>
      <c r="G18" s="30">
        <v>18.22</v>
      </c>
      <c r="H18" s="30">
        <v>18.22</v>
      </c>
      <c r="I18" s="30">
        <v>0.97</v>
      </c>
      <c r="J18" s="30">
        <v>242.68</v>
      </c>
      <c r="K18" s="31">
        <v>192</v>
      </c>
      <c r="L18" s="30">
        <v>34.42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5.52</v>
      </c>
      <c r="H19" s="30">
        <v>5.29</v>
      </c>
      <c r="I19" s="30">
        <v>35.32</v>
      </c>
      <c r="J19" s="30">
        <v>210</v>
      </c>
      <c r="K19" s="31">
        <v>204</v>
      </c>
      <c r="L19" s="30">
        <v>7.2</v>
      </c>
    </row>
    <row r="20" spans="1:12" ht="15.95" customHeight="1">
      <c r="A20" s="25"/>
      <c r="B20" s="26"/>
      <c r="C20" s="27"/>
      <c r="D20" s="32" t="s">
        <v>37</v>
      </c>
      <c r="E20" s="29" t="s">
        <v>48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2.57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3.53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810</v>
      </c>
      <c r="G25" s="38">
        <f t="shared" ref="G25:J25" si="1">SUM(G16:G24)</f>
        <v>34.839999999999996</v>
      </c>
      <c r="H25" s="38">
        <f t="shared" si="1"/>
        <v>35.75</v>
      </c>
      <c r="I25" s="38">
        <f t="shared" si="1"/>
        <v>106.85</v>
      </c>
      <c r="J25" s="38">
        <f t="shared" si="1"/>
        <v>883.07999999999993</v>
      </c>
      <c r="K25" s="39"/>
      <c r="L25" s="38">
        <f>SUM(L16:L24)</f>
        <v>60.660000000000004</v>
      </c>
    </row>
    <row r="26" spans="1:12" ht="15.95" customHeight="1">
      <c r="A26" s="40">
        <f>A6</f>
        <v>1</v>
      </c>
      <c r="B26" s="41">
        <f>B6</f>
        <v>1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54</v>
      </c>
      <c r="D29" s="32" t="s">
        <v>26</v>
      </c>
      <c r="E29" s="29" t="s">
        <v>55</v>
      </c>
      <c r="F29" s="30">
        <v>100</v>
      </c>
      <c r="G29" s="30">
        <v>14</v>
      </c>
      <c r="H29" s="30">
        <v>12</v>
      </c>
      <c r="I29" s="30">
        <v>3.49</v>
      </c>
      <c r="J29" s="30">
        <v>173</v>
      </c>
      <c r="K29" s="31">
        <v>149</v>
      </c>
      <c r="L29" s="30">
        <v>29.65</v>
      </c>
    </row>
    <row r="30" spans="1:12" ht="15.95" customHeight="1">
      <c r="A30" s="25"/>
      <c r="B30" s="26"/>
      <c r="C30" s="27"/>
      <c r="D30" s="32" t="s">
        <v>46</v>
      </c>
      <c r="E30" s="29" t="s">
        <v>56</v>
      </c>
      <c r="F30" s="30">
        <v>150</v>
      </c>
      <c r="G30" s="30">
        <v>3.2</v>
      </c>
      <c r="H30" s="30">
        <v>6</v>
      </c>
      <c r="I30" s="30">
        <v>23.5</v>
      </c>
      <c r="J30" s="30">
        <v>160.5</v>
      </c>
      <c r="K30" s="31">
        <v>216</v>
      </c>
      <c r="L30" s="30">
        <v>17.29</v>
      </c>
    </row>
    <row r="31" spans="1:12" ht="15.95" customHeight="1">
      <c r="A31" s="25"/>
      <c r="B31" s="26"/>
      <c r="C31" s="27"/>
      <c r="D31" s="32" t="s">
        <v>37</v>
      </c>
      <c r="E31" s="29" t="s">
        <v>57</v>
      </c>
      <c r="F31" s="30">
        <v>200</v>
      </c>
      <c r="G31" s="30">
        <v>2.79</v>
      </c>
      <c r="H31" s="30">
        <v>3.19</v>
      </c>
      <c r="I31" s="30">
        <v>19.71</v>
      </c>
      <c r="J31" s="30">
        <v>118.69</v>
      </c>
      <c r="K31" s="31">
        <v>258</v>
      </c>
      <c r="L31" s="30">
        <v>11.72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3.75</v>
      </c>
    </row>
    <row r="33" spans="1:12" ht="15.95" customHeight="1">
      <c r="A33" s="25"/>
      <c r="B33" s="26"/>
      <c r="C33" s="27"/>
      <c r="D33" s="44" t="s">
        <v>41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530</v>
      </c>
      <c r="G35" s="38">
        <f t="shared" ref="G35:J35" si="2">SUM(G29:G34)</f>
        <v>26.549999999999997</v>
      </c>
      <c r="H35" s="38">
        <f t="shared" si="2"/>
        <v>22.310000000000002</v>
      </c>
      <c r="I35" s="38">
        <f t="shared" si="2"/>
        <v>75.58</v>
      </c>
      <c r="J35" s="38">
        <f t="shared" si="2"/>
        <v>608.19000000000005</v>
      </c>
      <c r="K35" s="39"/>
      <c r="L35" s="38">
        <f>SUM(L29:L34)</f>
        <v>62.41</v>
      </c>
    </row>
    <row r="36" spans="1:12" ht="15.95" customHeight="1">
      <c r="A36" s="40">
        <f>A6</f>
        <v>1</v>
      </c>
      <c r="B36" s="41">
        <f>B6</f>
        <v>1</v>
      </c>
      <c r="C36" s="42" t="s">
        <v>58</v>
      </c>
      <c r="D36" s="43" t="s">
        <v>59</v>
      </c>
      <c r="E36" s="29" t="s">
        <v>60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14.25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14.25</v>
      </c>
    </row>
    <row r="39" spans="1:12" ht="15.75" customHeight="1">
      <c r="A39" s="32"/>
      <c r="B39" s="32"/>
      <c r="C39" s="46" t="s">
        <v>61</v>
      </c>
      <c r="D39" s="47"/>
      <c r="E39" s="48"/>
      <c r="F39" s="49">
        <f>F11+F15+F25+F35+F38</f>
        <v>2330</v>
      </c>
      <c r="G39" s="49">
        <f t="shared" ref="G39:J39" si="3">G11+G15+G25+G35+G38</f>
        <v>86.759999999999991</v>
      </c>
      <c r="H39" s="49">
        <f t="shared" si="3"/>
        <v>93.02000000000001</v>
      </c>
      <c r="I39" s="49">
        <f t="shared" si="3"/>
        <v>329.55</v>
      </c>
      <c r="J39" s="49">
        <f t="shared" si="3"/>
        <v>2444.9699999999998</v>
      </c>
      <c r="K39" s="49"/>
      <c r="L39" s="49">
        <f>L11+L15+L25+L35+L38</f>
        <v>211.99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2023-11-23T10:18:26Z</dcterms:created>
  <dcterms:modified xsi:type="dcterms:W3CDTF">2023-11-23T10:18:42Z</dcterms:modified>
</cp:coreProperties>
</file>