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9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<sst xmlns="http://schemas.openxmlformats.org/spreadsheetml/2006/main" count="80" uniqueCount="62">
  <si>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</si>
  <si>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</si>
  <si>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</si>
  <si>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</si>
  <si>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</si>
  <si>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</si>
  <si>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</si>
  <si>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</si>
  <si>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</si>
  <si>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</si>
  <si>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</si>
  <si>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</si>
  <si>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</si>
  <si>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</si>
  <si>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</si>
  <si>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</si>
  <si>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</si>
  <si>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</si>
  <si>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</si>
  <si>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</si>
  <si>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</si>
  <si>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</si>
  <si>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</si>
  <si>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</si>
  <si>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</si>
  <si>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</si>
  <si>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</si>
  <si>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</si>
  <si>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Бутерброд с сыром</t>
  </si>
  <si>
    <t>гор.напиток</t>
  </si>
  <si>
    <t>Чай с сахаром</t>
  </si>
  <si>
    <t>-</t>
  </si>
  <si>
    <t>хлеб</t>
  </si>
  <si>
    <t>Хлеб пшеничный</t>
  </si>
  <si>
    <t>итого</t>
  </si>
  <si>
    <t>Завтрак 2</t>
  </si>
  <si>
    <t>булочное</t>
  </si>
  <si>
    <t>Пряник</t>
  </si>
  <si>
    <t>напиток</t>
  </si>
  <si>
    <t>Сок фруктовый</t>
  </si>
  <si>
    <t>Обед</t>
  </si>
  <si>
    <t>закуска</t>
  </si>
  <si>
    <t>1 блюдо</t>
  </si>
  <si>
    <t>Щи из  свежей капусты с картофелем</t>
  </si>
  <si>
    <t>2 блюдо</t>
  </si>
  <si>
    <t>Птица отварная</t>
  </si>
  <si>
    <t>гарнир</t>
  </si>
  <si>
    <t>Каша пшенная рассыпчатая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</si>
  <si>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</si>
  <si>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</si>
  <si>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</si>
  <si>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</si>
  <si>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</si>
  <si>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</si>
  <si>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Печень говяжья по-строгановски</t>
  </si>
  <si>
    <t>Картофельное пюре</t>
  </si>
  <si>
    <t>Какао</t>
  </si>
  <si>
    <t>Огурец соленый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</si>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</sst>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O24" sqref="O24:O2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19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5.24</v>
      </c>
      <c r="H6" s="23">
        <v>19.2</v>
      </c>
      <c r="I6" s="23">
        <v>57</v>
      </c>
      <c r="J6" s="23">
        <v>421</v>
      </c>
      <c r="K6" s="24">
        <v>97</v>
      </c>
      <c r="L6" s="23">
        <v>12.88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270</v>
      </c>
      <c r="L8" s="30">
        <v>2.5499999999999998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2.2400000000000002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500</v>
      </c>
      <c r="G11" s="38">
        <f>SUM(G6:G10)</f>
        <v>13.44</v>
      </c>
      <c r="H11" s="38">
        <f>SUM(H6:H10)</f>
        <v>20.599999999999998</v>
      </c>
      <c r="I11" s="38">
        <f>SUM(I6:I10)</f>
        <v>104.28</v>
      </c>
      <c r="J11" s="38">
        <f>SUM(J6:J10)</f>
        <v>661.1</v>
      </c>
      <c r="K11" s="39"/>
      <c r="L11" s="38">
        <f>SUM(L6:L10)</f>
        <v>32.76</v>
      </c>
    </row>
    <row r="12" spans="1:12" ht="15.95" customHeight="1">
      <c r="A12" s="40">
        <f>A6</f>
        <v>1</v>
      </c>
      <c r="B12" s="41">
        <f>B6</f>
        <v>1</v>
      </c>
      <c r="C12" s="42" t="s">
        <v>35</v>
      </c>
      <c r="D12" s="43" t="s">
        <v>36</v>
      </c>
      <c r="E12" s="29" t="s">
        <v>37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5.73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9.7200000000000006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15.450000000000001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8.07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31.35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6.57</v>
      </c>
      <c r="H19" s="30">
        <v>6.42</v>
      </c>
      <c r="I19" s="30">
        <v>39.130000000000003</v>
      </c>
      <c r="J19" s="30">
        <v>241.15</v>
      </c>
      <c r="K19" s="31">
        <v>199</v>
      </c>
      <c r="L19" s="30">
        <v>6.31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2.6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3.33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750</v>
      </c>
      <c r="G25" s="38">
        <f t="shared" ref="G25:J25" si="1">SUM(G16:G24)</f>
        <v>32.86</v>
      </c>
      <c r="H25" s="38">
        <f t="shared" si="1"/>
        <v>30.819999999999997</v>
      </c>
      <c r="I25" s="38">
        <f t="shared" si="1"/>
        <v>104.9</v>
      </c>
      <c r="J25" s="38">
        <f t="shared" si="1"/>
        <v>835.06</v>
      </c>
      <c r="K25" s="39"/>
      <c r="L25" s="38">
        <f>SUM(L16:L24)</f>
        <v>51.660000000000004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36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140</v>
      </c>
      <c r="G29" s="30">
        <v>23.32</v>
      </c>
      <c r="H29" s="30">
        <v>28.95</v>
      </c>
      <c r="I29" s="30">
        <v>4.7</v>
      </c>
      <c r="J29" s="30">
        <v>370.15</v>
      </c>
      <c r="K29" s="31">
        <v>172</v>
      </c>
      <c r="L29" s="30">
        <v>32.36</v>
      </c>
    </row>
    <row r="30" spans="1:12" ht="15.95" customHeight="1">
      <c r="A30" s="25"/>
      <c r="B30" s="26"/>
      <c r="C30" s="27"/>
      <c r="D30" s="32" t="s">
        <v>46</v>
      </c>
      <c r="E30" s="29" t="s">
        <v>55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15.45</v>
      </c>
    </row>
    <row r="31" spans="1:12" ht="15.95" customHeight="1">
      <c r="A31" s="25"/>
      <c r="B31" s="26"/>
      <c r="C31" s="27"/>
      <c r="D31" s="32" t="s">
        <v>38</v>
      </c>
      <c r="E31" s="29" t="s">
        <v>56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10.16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3.33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60</v>
      </c>
      <c r="G33" s="30">
        <v>0.6</v>
      </c>
      <c r="H33" s="30">
        <v>0.24</v>
      </c>
      <c r="I33" s="30">
        <v>1.38</v>
      </c>
      <c r="J33" s="30">
        <v>12.6</v>
      </c>
      <c r="K33" s="31"/>
      <c r="L33" s="30">
        <v>2.4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630</v>
      </c>
      <c r="G35" s="38">
        <f t="shared" ref="G35:J35" si="2">SUM(G29:G34)</f>
        <v>37.450000000000003</v>
      </c>
      <c r="H35" s="38">
        <f t="shared" si="2"/>
        <v>40.24</v>
      </c>
      <c r="I35" s="38">
        <f t="shared" si="2"/>
        <v>84.41</v>
      </c>
      <c r="J35" s="38">
        <f t="shared" si="2"/>
        <v>853.17</v>
      </c>
      <c r="K35" s="39"/>
      <c r="L35" s="38">
        <f>SUM(L29:L34)</f>
        <v>63.699999999999996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24.7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24.7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2260</v>
      </c>
      <c r="G39" s="49">
        <f t="shared" ref="G39:J39" si="3">G11+G15+G25+G35+G38</f>
        <v>91.28</v>
      </c>
      <c r="H39" s="49">
        <f t="shared" si="3"/>
        <v>101.19999999999999</v>
      </c>
      <c r="I39" s="49">
        <f t="shared" si="3"/>
        <v>363.54999999999995</v>
      </c>
      <c r="J39" s="49">
        <f t="shared" si="3"/>
        <v>2645.88</v>
      </c>
      <c r="K39" s="49"/>
      <c r="L39" s="49">
        <f>L11+L15+L25+L35+L38</f>
        <v>188.26999999999998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2023-11-17T10:20:13Z</dcterms:created>
  <dcterms:modified xsi:type="dcterms:W3CDTF">2023-11-17T10:20:29Z</dcterms:modified>
</cp:coreProperties>
</file>