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1.0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<sst xmlns="http://schemas.openxmlformats.org/spreadsheetml/2006/main" count="77" uniqueCount="61">
  <si>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</si>
  <si>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</si>
  <si>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</si>
  <si>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</si>
  <si>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</si>
  <si>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</si>
  <si>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</si>
  <si>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</si>
  <si>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</si>
  <si>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</si>
  <si>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</si>
  <si>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</si>
  <si>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</si>
  <si>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</si>
  <si>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</si>
  <si>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</si>
  <si>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</si>
  <si>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</si>
  <si>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</si>
  <si>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</si>
  <si>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</si>
  <si>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</si>
  <si>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</si>
  <si>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</si>
  <si>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</si>
  <si>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</si>
  <si>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</si>
  <si>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запеченый с повидлом</t>
  </si>
  <si>
    <t>Бутерброд с маслом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</si>
  <si>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</si>
  <si>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</si>
  <si>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</si>
  <si>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</si>
  <si>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</si>
  <si>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</si>
  <si>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</si>
  <si>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</si>
  <si>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</si>
  <si>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</si>
  <si>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Пряник</t>
  </si>
  <si>
    <t>Обед</t>
  </si>
  <si>
    <t>закуска</t>
  </si>
  <si>
    <t>Салат из моркови</t>
  </si>
  <si>
    <t>1 блюдо</t>
  </si>
  <si>
    <t>Борщ из свежей капусты</t>
  </si>
  <si>
    <t>Печень говяжья по-строгановски</t>
  </si>
  <si>
    <t>гарнир</t>
  </si>
  <si>
    <t>Каша гречневая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</si>
  <si>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</si>
  <si>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</si>
  <si>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</si>
  <si>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</si>
  <si>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</si>
  <si>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</si>
  <si>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</si>
  <si>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Азу</t>
  </si>
  <si>
    <t>Какао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</si>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</sst>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20" sqref="M20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</v>
      </c>
      <c r="I3" s="11">
        <v>2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230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66.489999999999995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15.07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11.25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70</v>
      </c>
      <c r="G9" s="30">
        <v>5.4</v>
      </c>
      <c r="H9" s="30">
        <v>0.98</v>
      </c>
      <c r="I9" s="30">
        <v>25.27</v>
      </c>
      <c r="J9" s="30">
        <v>136.5</v>
      </c>
      <c r="K9" s="31"/>
      <c r="L9" s="30">
        <v>2.0699999999999998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48.76</v>
      </c>
      <c r="H11" s="38">
        <f>SUM(H6:H10)</f>
        <v>25.990000000000002</v>
      </c>
      <c r="I11" s="38">
        <f>SUM(I6:I10)</f>
        <v>92.63</v>
      </c>
      <c r="J11" s="38">
        <f>SUM(J6:J10)</f>
        <v>740.23</v>
      </c>
      <c r="K11" s="39"/>
      <c r="L11" s="38">
        <f>SUM(L6:L10)</f>
        <v>94.88</v>
      </c>
    </row>
    <row r="12" spans="1:12" ht="15.95" customHeight="1">
      <c r="A12" s="40">
        <f>A6</f>
        <v>2</v>
      </c>
      <c r="B12" s="41">
        <f>B6</f>
        <v>4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9.33</v>
      </c>
    </row>
    <row r="14" spans="1:12" ht="15.95" customHeight="1">
      <c r="A14" s="25"/>
      <c r="B14" s="26"/>
      <c r="C14" s="27"/>
      <c r="D14" s="28"/>
      <c r="E14" s="29" t="s">
        <v>39</v>
      </c>
      <c r="F14" s="30">
        <v>30</v>
      </c>
      <c r="G14" s="30">
        <v>3.03</v>
      </c>
      <c r="H14" s="30">
        <v>5.79</v>
      </c>
      <c r="I14" s="30">
        <v>21.26</v>
      </c>
      <c r="J14" s="30">
        <v>86.05</v>
      </c>
      <c r="K14" s="31"/>
      <c r="L14" s="30">
        <v>4.5999999999999996</v>
      </c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13.93</v>
      </c>
    </row>
    <row r="16" spans="1:12" ht="15.95" customHeight="1">
      <c r="A16" s="40">
        <f>A6</f>
        <v>2</v>
      </c>
      <c r="B16" s="41">
        <f>B6</f>
        <v>4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0.68</v>
      </c>
      <c r="H16" s="30">
        <v>6.05</v>
      </c>
      <c r="I16" s="30">
        <v>6.23</v>
      </c>
      <c r="J16" s="30">
        <v>82.08</v>
      </c>
      <c r="K16" s="31">
        <v>9</v>
      </c>
      <c r="L16" s="30">
        <v>3.8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9.5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28.44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10.16</v>
      </c>
    </row>
    <row r="20" spans="1:12" ht="15.95" customHeight="1">
      <c r="A20" s="25"/>
      <c r="B20" s="26"/>
      <c r="C20" s="27"/>
      <c r="D20" s="32" t="s">
        <v>36</v>
      </c>
      <c r="E20" s="29" t="s">
        <v>48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9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2.93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43.019999999999996</v>
      </c>
      <c r="H25" s="38">
        <f t="shared" si="1"/>
        <v>46.62</v>
      </c>
      <c r="I25" s="38">
        <f t="shared" si="1"/>
        <v>107.35999999999999</v>
      </c>
      <c r="J25" s="38">
        <f t="shared" si="1"/>
        <v>1009.8999999999999</v>
      </c>
      <c r="K25" s="39"/>
      <c r="L25" s="38">
        <f>SUM(L16:L24)</f>
        <v>63.830000000000005</v>
      </c>
    </row>
    <row r="26" spans="1:12" ht="15.95" customHeight="1">
      <c r="A26" s="40">
        <f>A6</f>
        <v>2</v>
      </c>
      <c r="B26" s="41">
        <f>B6</f>
        <v>4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4</v>
      </c>
      <c r="C29" s="42" t="s">
        <v>54</v>
      </c>
      <c r="D29" s="32" t="s">
        <v>26</v>
      </c>
      <c r="E29" s="29"/>
      <c r="F29" s="30"/>
      <c r="G29" s="30"/>
      <c r="H29" s="30"/>
      <c r="I29" s="30"/>
      <c r="J29" s="30"/>
      <c r="K29" s="31"/>
      <c r="L29" s="30"/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300</v>
      </c>
      <c r="G30" s="30">
        <v>22.54</v>
      </c>
      <c r="H30" s="30">
        <v>17.329999999999998</v>
      </c>
      <c r="I30" s="30">
        <v>22.13</v>
      </c>
      <c r="J30" s="30">
        <v>334</v>
      </c>
      <c r="K30" s="31">
        <v>8</v>
      </c>
      <c r="L30" s="30">
        <v>37.72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12.86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2.71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32.869999999999997</v>
      </c>
      <c r="H35" s="38">
        <f t="shared" si="2"/>
        <v>22.38</v>
      </c>
      <c r="I35" s="38">
        <f t="shared" si="2"/>
        <v>76.959999999999994</v>
      </c>
      <c r="J35" s="38">
        <f t="shared" si="2"/>
        <v>643.91999999999996</v>
      </c>
      <c r="K35" s="39"/>
      <c r="L35" s="38">
        <f>SUM(L29:L34)</f>
        <v>53.29</v>
      </c>
    </row>
    <row r="36" spans="1:12" ht="15.95" customHeight="1">
      <c r="A36" s="40">
        <f>A6</f>
        <v>2</v>
      </c>
      <c r="B36" s="41">
        <f>B6</f>
        <v>4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2330</v>
      </c>
      <c r="G39" s="49">
        <f t="shared" ref="G39:J39" si="3">G11+G15+G25+G35+G38</f>
        <v>131.88</v>
      </c>
      <c r="H39" s="49">
        <f t="shared" si="3"/>
        <v>104.53</v>
      </c>
      <c r="I39" s="49">
        <f t="shared" si="3"/>
        <v>336.40999999999997</v>
      </c>
      <c r="J39" s="49">
        <f t="shared" si="3"/>
        <v>2647.1</v>
      </c>
      <c r="K39" s="49"/>
      <c r="L39" s="49">
        <f>L11+L15+L25+L35+L38</f>
        <v>240.43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2024-02-01T03:08:20Z</dcterms:created>
  <dcterms:modified xsi:type="dcterms:W3CDTF">2024-02-01T03:08:46Z</dcterms:modified>
</cp:coreProperties>
</file>