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7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<sst xmlns="http://schemas.openxmlformats.org/spreadsheetml/2006/main" count="76" uniqueCount="60">
  <si>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</si>
  <si>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</si>
  <si>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</si>
  <si>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</si>
  <si>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</si>
  <si>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</si>
  <si>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</si>
  <si>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</si>
  <si>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</si>
  <si>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</si>
  <si>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</si>
  <si>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</si>
  <si>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</si>
  <si>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</si>
  <si>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</si>
  <si>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</si>
  <si>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</si>
  <si>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</si>
  <si>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</si>
  <si>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</si>
  <si>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</si>
  <si>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</si>
  <si>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</si>
  <si>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</si>
  <si>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</si>
  <si>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</si>
  <si>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</si>
  <si>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</si>
  <si>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</si>
  <si>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</si>
  <si>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Молоко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</si>
  <si>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</si>
  <si>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</si>
  <si>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</si>
  <si>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</si>
  <si>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</si>
  <si>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</si>
  <si>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</si>
  <si>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</si>
  <si>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</si>
  <si>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</si>
  <si>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1 блюдо</t>
  </si>
  <si>
    <t>Суп-лапша домашняя</t>
  </si>
  <si>
    <t>Птица отварная</t>
  </si>
  <si>
    <t>гарнир</t>
  </si>
  <si>
    <t>Капуста тушеная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</si>
  <si>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</si>
  <si>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</si>
  <si>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</si>
  <si>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</si>
  <si>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</si>
  <si>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</si>
  <si>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</si>
  <si>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Картофельная запеканка с мясом с маслом</t>
  </si>
  <si>
    <t>Чай с молоком</t>
  </si>
  <si>
    <t>Салат из капусты с морковью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</si>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</sst>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12" sqref="E12:L1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27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3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19.73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5.59</v>
      </c>
      <c r="H8" s="30">
        <v>5</v>
      </c>
      <c r="I8" s="30">
        <v>9.3800000000000008</v>
      </c>
      <c r="J8" s="30">
        <v>104</v>
      </c>
      <c r="K8" s="31">
        <v>260</v>
      </c>
      <c r="L8" s="30">
        <v>12.6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18.909999999999997</v>
      </c>
      <c r="H11" s="38">
        <f>SUM(H6:H10)</f>
        <v>13.02</v>
      </c>
      <c r="I11" s="38">
        <f>SUM(I6:I10)</f>
        <v>77.990000000000009</v>
      </c>
      <c r="J11" s="38">
        <f>SUM(J6:J10)</f>
        <v>509.13</v>
      </c>
      <c r="K11" s="39"/>
      <c r="L11" s="38">
        <f>SUM(L6:L10)</f>
        <v>49.33</v>
      </c>
    </row>
    <row r="12" spans="1:12" ht="15.95" customHeight="1">
      <c r="A12" s="40">
        <f>A6</f>
        <v>1</v>
      </c>
      <c r="B12" s="41">
        <f>B6</f>
        <v>3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17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25.8</v>
      </c>
    </row>
    <row r="16" spans="1:12" ht="15.95" customHeight="1">
      <c r="A16" s="40">
        <f>A6</f>
        <v>1</v>
      </c>
      <c r="B16" s="41">
        <f>B6</f>
        <v>3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1.96</v>
      </c>
      <c r="H17" s="30">
        <v>3.91</v>
      </c>
      <c r="I17" s="30">
        <v>11.13</v>
      </c>
      <c r="J17" s="30">
        <v>87.5</v>
      </c>
      <c r="K17" s="31">
        <v>48</v>
      </c>
      <c r="L17" s="30">
        <v>6.85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31.06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2.95</v>
      </c>
      <c r="H19" s="30">
        <v>3.63</v>
      </c>
      <c r="I19" s="30">
        <v>15.13</v>
      </c>
      <c r="J19" s="30">
        <v>98.05</v>
      </c>
      <c r="K19" s="31">
        <v>210</v>
      </c>
      <c r="L19" s="30">
        <v>11.04</v>
      </c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5.29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750</v>
      </c>
      <c r="G25" s="38">
        <f t="shared" ref="G25:J25" si="1">SUM(G16:G24)</f>
        <v>29.529999999999998</v>
      </c>
      <c r="H25" s="38">
        <f t="shared" si="1"/>
        <v>26.88</v>
      </c>
      <c r="I25" s="38">
        <f t="shared" si="1"/>
        <v>83.52000000000001</v>
      </c>
      <c r="J25" s="38">
        <f t="shared" si="1"/>
        <v>693.22</v>
      </c>
      <c r="K25" s="39"/>
      <c r="L25" s="38">
        <f>SUM(L16:L24)</f>
        <v>56.809999999999995</v>
      </c>
    </row>
    <row r="26" spans="1:12" ht="15.95" customHeight="1">
      <c r="A26" s="40">
        <f>A6</f>
        <v>1</v>
      </c>
      <c r="B26" s="41">
        <f>B6</f>
        <v>3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3</v>
      </c>
      <c r="C29" s="42" t="s">
        <v>52</v>
      </c>
      <c r="D29" s="32" t="s">
        <v>26</v>
      </c>
      <c r="E29" s="29" t="s">
        <v>53</v>
      </c>
      <c r="F29" s="30">
        <v>240</v>
      </c>
      <c r="G29" s="30">
        <v>25.53</v>
      </c>
      <c r="H29" s="30">
        <v>24.78</v>
      </c>
      <c r="I29" s="30">
        <v>18.489999999999998</v>
      </c>
      <c r="J29" s="30">
        <v>400.75</v>
      </c>
      <c r="K29" s="31">
        <v>167</v>
      </c>
      <c r="L29" s="30">
        <v>56.31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54</v>
      </c>
      <c r="F31" s="30">
        <v>200</v>
      </c>
      <c r="G31" s="30">
        <v>7.0000000000000007E-2</v>
      </c>
      <c r="H31" s="30">
        <v>0.01</v>
      </c>
      <c r="I31" s="30">
        <v>15.31</v>
      </c>
      <c r="J31" s="30">
        <v>61.62</v>
      </c>
      <c r="K31" s="31">
        <v>266</v>
      </c>
      <c r="L31" s="30">
        <v>12.82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4.62</v>
      </c>
    </row>
    <row r="33" spans="1:12" ht="15.95" customHeight="1">
      <c r="A33" s="25"/>
      <c r="B33" s="26"/>
      <c r="C33" s="27"/>
      <c r="D33" s="44" t="s">
        <v>40</v>
      </c>
      <c r="E33" s="29" t="s">
        <v>55</v>
      </c>
      <c r="F33" s="30">
        <v>60</v>
      </c>
      <c r="G33" s="30">
        <v>0.5</v>
      </c>
      <c r="H33" s="30">
        <v>3.03</v>
      </c>
      <c r="I33" s="30">
        <v>3.19</v>
      </c>
      <c r="J33" s="30">
        <v>42.01</v>
      </c>
      <c r="K33" s="31">
        <v>4</v>
      </c>
      <c r="L33" s="30">
        <v>4.21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580</v>
      </c>
      <c r="G35" s="38">
        <f t="shared" ref="G35:J35" si="2">SUM(G29:G34)</f>
        <v>32.660000000000004</v>
      </c>
      <c r="H35" s="38">
        <f t="shared" si="2"/>
        <v>28.940000000000005</v>
      </c>
      <c r="I35" s="38">
        <f t="shared" si="2"/>
        <v>65.86999999999999</v>
      </c>
      <c r="J35" s="38">
        <f t="shared" si="2"/>
        <v>660.38</v>
      </c>
      <c r="K35" s="39"/>
      <c r="L35" s="38">
        <f>SUM(L29:L34)</f>
        <v>77.959999999999994</v>
      </c>
    </row>
    <row r="36" spans="1:12" ht="15.95" customHeight="1">
      <c r="A36" s="40">
        <f>A6</f>
        <v>1</v>
      </c>
      <c r="B36" s="41">
        <f>B6</f>
        <v>3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16.96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16.96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2335</v>
      </c>
      <c r="G39" s="49">
        <f t="shared" ref="G39:J39" si="3">G11+G15+G25+G35+G38</f>
        <v>86.199999999999989</v>
      </c>
      <c r="H39" s="49">
        <f t="shared" si="3"/>
        <v>72.69</v>
      </c>
      <c r="I39" s="49">
        <f t="shared" si="3"/>
        <v>290.78000000000003</v>
      </c>
      <c r="J39" s="49">
        <f t="shared" si="3"/>
        <v>2116.38</v>
      </c>
      <c r="K39" s="49"/>
      <c r="L39" s="49">
        <f>L11+L15+L25+L35+L38</f>
        <v>226.85999999999999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2023-12-27T11:47:44Z</dcterms:created>
  <dcterms:modified xsi:type="dcterms:W3CDTF">2023-12-27T11:48:08Z</dcterms:modified>
</cp:coreProperties>
</file>