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4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<sst xmlns="http://schemas.openxmlformats.org/spreadsheetml/2006/main" count="77" uniqueCount="59">
  <si>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</si>
  <si>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</si>
  <si>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</si>
  <si>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</si>
  <si>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</si>
  <si>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</si>
  <si>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</si>
  <si>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</si>
  <si>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</si>
  <si>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</si>
  <si>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</si>
  <si>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</si>
  <si>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</si>
  <si>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</si>
  <si>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</si>
  <si>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</si>
  <si>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</si>
  <si>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</si>
  <si>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</si>
  <si>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</si>
  <si>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</si>
  <si>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</si>
  <si>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</si>
  <si>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</si>
  <si>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</si>
  <si>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</si>
  <si>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</si>
  <si>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</si>
  <si>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Бутерброд с сыром</t>
  </si>
  <si>
    <t>гор.напиток</t>
  </si>
  <si>
    <t>Кофейный напиток с молоком</t>
  </si>
  <si>
    <t>хлеб</t>
  </si>
  <si>
    <t>Хлеб пшеничный</t>
  </si>
  <si>
    <t>итого</t>
  </si>
  <si>
    <t>Завтрак 2</t>
  </si>
  <si>
    <t>Апельсин</t>
  </si>
  <si>
    <t>напиток</t>
  </si>
  <si>
    <t>Сок фруктовый</t>
  </si>
  <si>
    <t>-</t>
  </si>
  <si>
    <t>Обед</t>
  </si>
  <si>
    <t>закуска</t>
  </si>
  <si>
    <t>1 блюдо</t>
  </si>
  <si>
    <t>Суп из овощей</t>
  </si>
  <si>
    <t>Птица отварная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</si>
  <si>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</si>
  <si>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</si>
  <si>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</si>
  <si>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</si>
  <si>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</si>
  <si>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</si>
  <si>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</si>
  <si>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</si>
  <si>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</si>
  <si>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Плов из отварной птицы</t>
  </si>
  <si>
    <t>Чай с сахаром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</si>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</sst>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35" sqref="N35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24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14</v>
      </c>
      <c r="C6" s="20" t="s">
        <v>25</v>
      </c>
      <c r="D6" s="21" t="s">
        <v>26</v>
      </c>
      <c r="E6" s="22" t="s">
        <v>27</v>
      </c>
      <c r="F6" s="23">
        <v>205</v>
      </c>
      <c r="G6" s="23">
        <v>5.12</v>
      </c>
      <c r="H6" s="23">
        <v>6.62</v>
      </c>
      <c r="I6" s="23">
        <v>32.61</v>
      </c>
      <c r="J6" s="23">
        <v>210.13</v>
      </c>
      <c r="K6" s="24">
        <v>105</v>
      </c>
      <c r="L6" s="23">
        <v>16.78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23.5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12.17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3.04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16.11</v>
      </c>
      <c r="H11" s="38">
        <f>SUM(H6:H10)</f>
        <v>11.209999999999999</v>
      </c>
      <c r="I11" s="38">
        <f>SUM(I6:I10)</f>
        <v>88.32</v>
      </c>
      <c r="J11" s="38">
        <f>SUM(J6:J10)</f>
        <v>523.81999999999994</v>
      </c>
      <c r="K11" s="39"/>
      <c r="L11" s="38">
        <f>SUM(L6:L10)</f>
        <v>55.49</v>
      </c>
    </row>
    <row r="12" spans="1:12" ht="15.95" customHeight="1">
      <c r="A12" s="40">
        <f>A6</f>
        <v>2</v>
      </c>
      <c r="B12" s="41">
        <f>B6</f>
        <v>14</v>
      </c>
      <c r="C12" s="42" t="s">
        <v>34</v>
      </c>
      <c r="D12" s="43"/>
      <c r="E12" s="29" t="s">
        <v>35</v>
      </c>
      <c r="F12" s="30">
        <v>200</v>
      </c>
      <c r="G12" s="30">
        <v>1.51</v>
      </c>
      <c r="H12" s="30">
        <v>0.34</v>
      </c>
      <c r="I12" s="30">
        <v>13.57</v>
      </c>
      <c r="J12" s="30">
        <v>72.03</v>
      </c>
      <c r="K12" s="31"/>
      <c r="L12" s="30">
        <v>60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9.42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400</v>
      </c>
      <c r="G15" s="38">
        <f t="shared" ref="G15:J15" si="0">SUM(G12:G14)</f>
        <v>1.51</v>
      </c>
      <c r="H15" s="38">
        <f t="shared" si="0"/>
        <v>0.34</v>
      </c>
      <c r="I15" s="38">
        <f t="shared" si="0"/>
        <v>45.77</v>
      </c>
      <c r="J15" s="38">
        <f t="shared" si="0"/>
        <v>164.03</v>
      </c>
      <c r="K15" s="39"/>
      <c r="L15" s="38">
        <f>SUM(L12:L14)</f>
        <v>69.42</v>
      </c>
    </row>
    <row r="16" spans="1:12" ht="15.95" customHeight="1">
      <c r="A16" s="40">
        <f>A6</f>
        <v>2</v>
      </c>
      <c r="B16" s="41">
        <f>B6</f>
        <v>14</v>
      </c>
      <c r="C16" s="42" t="s">
        <v>39</v>
      </c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41</v>
      </c>
      <c r="E17" s="29" t="s">
        <v>42</v>
      </c>
      <c r="F17" s="30">
        <v>200</v>
      </c>
      <c r="G17" s="30">
        <v>1.54</v>
      </c>
      <c r="H17" s="30">
        <v>4.6900000000000004</v>
      </c>
      <c r="I17" s="30">
        <v>10.07</v>
      </c>
      <c r="J17" s="30">
        <v>92.19</v>
      </c>
      <c r="K17" s="31">
        <v>36</v>
      </c>
      <c r="L17" s="30">
        <v>6.81</v>
      </c>
    </row>
    <row r="18" spans="1:12" ht="15.95" customHeight="1">
      <c r="A18" s="25"/>
      <c r="B18" s="26"/>
      <c r="C18" s="27"/>
      <c r="D18" s="32" t="s">
        <v>26</v>
      </c>
      <c r="E18" s="29" t="s">
        <v>43</v>
      </c>
      <c r="F18" s="30">
        <v>120</v>
      </c>
      <c r="G18" s="30">
        <v>18.22</v>
      </c>
      <c r="H18" s="30">
        <v>18.22</v>
      </c>
      <c r="I18" s="30">
        <v>0.97</v>
      </c>
      <c r="J18" s="30">
        <v>242.68</v>
      </c>
      <c r="K18" s="31">
        <v>192</v>
      </c>
      <c r="L18" s="30">
        <v>34.72</v>
      </c>
    </row>
    <row r="19" spans="1:12" ht="15.95" customHeight="1">
      <c r="A19" s="25"/>
      <c r="B19" s="26"/>
      <c r="C19" s="27"/>
      <c r="D19" s="32" t="s">
        <v>44</v>
      </c>
      <c r="E19" s="29" t="s">
        <v>45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11.63</v>
      </c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750</v>
      </c>
      <c r="G25" s="38">
        <f t="shared" ref="G25:J25" si="1">SUM(G16:G24)</f>
        <v>35.159999999999997</v>
      </c>
      <c r="H25" s="38">
        <f t="shared" si="1"/>
        <v>29.46</v>
      </c>
      <c r="I25" s="38">
        <f t="shared" si="1"/>
        <v>112.33000000000001</v>
      </c>
      <c r="J25" s="38">
        <f t="shared" si="1"/>
        <v>862.3599999999999</v>
      </c>
      <c r="K25" s="39"/>
      <c r="L25" s="38">
        <f>SUM(L16:L24)</f>
        <v>60</v>
      </c>
    </row>
    <row r="26" spans="1:12" ht="15.95" customHeight="1">
      <c r="A26" s="40">
        <f>A6</f>
        <v>2</v>
      </c>
      <c r="B26" s="41">
        <f>B6</f>
        <v>14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14</v>
      </c>
      <c r="C29" s="42" t="s">
        <v>52</v>
      </c>
      <c r="D29" s="32" t="s">
        <v>26</v>
      </c>
      <c r="E29" s="29" t="s">
        <v>53</v>
      </c>
      <c r="F29" s="30">
        <v>210</v>
      </c>
      <c r="G29" s="30">
        <v>32.200000000000003</v>
      </c>
      <c r="H29" s="30">
        <v>45.3</v>
      </c>
      <c r="I29" s="30">
        <v>41.05</v>
      </c>
      <c r="J29" s="30">
        <v>747.09</v>
      </c>
      <c r="K29" s="31">
        <v>191</v>
      </c>
      <c r="L29" s="30">
        <v>37.17</v>
      </c>
    </row>
    <row r="30" spans="1:12" ht="15.95" customHeight="1">
      <c r="A30" s="25"/>
      <c r="B30" s="26"/>
      <c r="C30" s="27"/>
      <c r="D30" s="32" t="s">
        <v>44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36</v>
      </c>
      <c r="E31" s="29" t="s">
        <v>54</v>
      </c>
      <c r="F31" s="30">
        <v>200</v>
      </c>
      <c r="G31" s="30" t="s">
        <v>38</v>
      </c>
      <c r="H31" s="30" t="s">
        <v>38</v>
      </c>
      <c r="I31" s="30">
        <v>11.28</v>
      </c>
      <c r="J31" s="30">
        <v>45.1</v>
      </c>
      <c r="K31" s="31">
        <v>270</v>
      </c>
      <c r="L31" s="30">
        <v>1.32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4.29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490</v>
      </c>
      <c r="G35" s="38">
        <f t="shared" ref="G35:J35" si="2">SUM(G29:G34)</f>
        <v>38.760000000000005</v>
      </c>
      <c r="H35" s="38">
        <f t="shared" si="2"/>
        <v>46.419999999999995</v>
      </c>
      <c r="I35" s="38">
        <f t="shared" si="2"/>
        <v>81.209999999999994</v>
      </c>
      <c r="J35" s="38">
        <f t="shared" si="2"/>
        <v>948.19</v>
      </c>
      <c r="K35" s="39"/>
      <c r="L35" s="38">
        <f>SUM(L29:L34)</f>
        <v>42.78</v>
      </c>
    </row>
    <row r="36" spans="1:12" ht="15.95" customHeight="1">
      <c r="A36" s="40">
        <f>A6</f>
        <v>2</v>
      </c>
      <c r="B36" s="41">
        <f>B6</f>
        <v>14</v>
      </c>
      <c r="C36" s="42" t="s">
        <v>55</v>
      </c>
      <c r="D36" s="43" t="s">
        <v>56</v>
      </c>
      <c r="E36" s="29" t="s">
        <v>57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20.36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20.36</v>
      </c>
    </row>
    <row r="39" spans="1:12" ht="15.75" customHeight="1">
      <c r="A39" s="32"/>
      <c r="B39" s="32"/>
      <c r="C39" s="46" t="s">
        <v>58</v>
      </c>
      <c r="D39" s="47"/>
      <c r="E39" s="48"/>
      <c r="F39" s="49">
        <f>F11+F15+F25+F35+F38</f>
        <v>2295</v>
      </c>
      <c r="G39" s="49">
        <f t="shared" ref="G39:J39" si="3">G11+G15+G25+G35+G38</f>
        <v>96.04</v>
      </c>
      <c r="H39" s="49">
        <f t="shared" si="3"/>
        <v>91.179999999999993</v>
      </c>
      <c r="I39" s="49">
        <f t="shared" si="3"/>
        <v>344.13</v>
      </c>
      <c r="J39" s="49">
        <f t="shared" si="3"/>
        <v>2616.8999999999996</v>
      </c>
      <c r="K39" s="49"/>
      <c r="L39" s="49">
        <f>L11+L15+L25+L35+L38</f>
        <v>248.05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2023-12-22T11:27:38Z</dcterms:created>
  <dcterms:modified xsi:type="dcterms:W3CDTF">2023-12-22T11:27:56Z</dcterms:modified>
</cp:coreProperties>
</file>