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8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<sst xmlns="http://schemas.openxmlformats.org/spreadsheetml/2006/main" count="77" uniqueCount="60">
  <si>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</si>
  <si>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</si>
  <si>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</si>
  <si>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</si>
  <si>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</si>
  <si>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</si>
  <si>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</si>
  <si>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</si>
  <si>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</si>
  <si>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</si>
  <si>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</si>
  <si>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</si>
  <si>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</si>
  <si>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</si>
  <si>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</si>
  <si>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</si>
  <si>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</si>
  <si>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</si>
  <si>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</si>
  <si>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</si>
  <si>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</si>
  <si>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</si>
  <si>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</si>
  <si>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</si>
  <si>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</si>
  <si>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</si>
  <si>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</si>
  <si>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</si>
  <si>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Бутерброд с сыром</t>
  </si>
  <si>
    <t>гор.напиток</t>
  </si>
  <si>
    <t>Чай с молоком</t>
  </si>
  <si>
    <t>хлеб</t>
  </si>
  <si>
    <t>Хлеб пшеничный</t>
  </si>
  <si>
    <t>итого</t>
  </si>
  <si>
    <t>Завтрак 2</t>
  </si>
  <si>
    <t>булочное</t>
  </si>
  <si>
    <t>Апельсин</t>
  </si>
  <si>
    <t>напиток</t>
  </si>
  <si>
    <t>Сок фруктовый</t>
  </si>
  <si>
    <t>-</t>
  </si>
  <si>
    <t>Обед</t>
  </si>
  <si>
    <t>закуска</t>
  </si>
  <si>
    <t>Огурец соленый (порционно)</t>
  </si>
  <si>
    <t>1 блюдо</t>
  </si>
  <si>
    <t>Суп картофельный с бобовыми</t>
  </si>
  <si>
    <t>Жаркое по-домашнему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</si>
  <si>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</si>
  <si>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</si>
  <si>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</si>
  <si>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</si>
  <si>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</si>
  <si>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</si>
  <si>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Ужин</t>
  </si>
  <si>
    <t>Рыба тушеная в томате с овощами</t>
  </si>
  <si>
    <t>Макароны отварные</t>
  </si>
  <si>
    <t>Какао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</si>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</sst>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9" workbookViewId="0">
      <selection activeCell="E43" sqref="E43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18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2</v>
      </c>
      <c r="B6" s="19">
        <v>9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9.08</v>
      </c>
      <c r="H6" s="23">
        <v>10.63</v>
      </c>
      <c r="I6" s="23">
        <v>48.79</v>
      </c>
      <c r="J6" s="23">
        <v>327.14999999999998</v>
      </c>
      <c r="K6" s="24">
        <v>103</v>
      </c>
      <c r="L6" s="23">
        <v>15.99</v>
      </c>
    </row>
    <row r="7" spans="1:12" ht="15.95" customHeight="1">
      <c r="A7" s="25"/>
      <c r="B7" s="26"/>
      <c r="C7" s="27"/>
      <c r="D7" s="28"/>
      <c r="E7" s="29" t="s">
        <v>28</v>
      </c>
      <c r="F7" s="30">
        <v>50</v>
      </c>
      <c r="G7" s="30">
        <v>4.0999999999999996</v>
      </c>
      <c r="H7" s="30">
        <v>0.7</v>
      </c>
      <c r="I7" s="30">
        <v>18</v>
      </c>
      <c r="J7" s="30">
        <v>97.5</v>
      </c>
      <c r="K7" s="31">
        <v>341</v>
      </c>
      <c r="L7" s="30">
        <v>15.09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7.0000000000000007E-2</v>
      </c>
      <c r="H8" s="30">
        <v>0.01</v>
      </c>
      <c r="I8" s="30">
        <v>15.31</v>
      </c>
      <c r="J8" s="30">
        <v>61.62</v>
      </c>
      <c r="K8" s="31">
        <v>266</v>
      </c>
      <c r="L8" s="30">
        <v>12.92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1.91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500</v>
      </c>
      <c r="G11" s="38">
        <f>SUM(G6:G10)</f>
        <v>17.350000000000001</v>
      </c>
      <c r="H11" s="38">
        <f>SUM(H6:H10)</f>
        <v>12.04</v>
      </c>
      <c r="I11" s="38">
        <f>SUM(I6:I10)</f>
        <v>100.1</v>
      </c>
      <c r="J11" s="38">
        <f>SUM(J6:J10)</f>
        <v>583.77</v>
      </c>
      <c r="K11" s="39"/>
      <c r="L11" s="38">
        <f>SUM(L6:L10)</f>
        <v>45.91</v>
      </c>
    </row>
    <row r="12" spans="1:12" ht="15.95" customHeight="1">
      <c r="A12" s="40">
        <f>A6</f>
        <v>2</v>
      </c>
      <c r="B12" s="41">
        <f>B6</f>
        <v>9</v>
      </c>
      <c r="C12" s="42" t="s">
        <v>34</v>
      </c>
      <c r="D12" s="43" t="s">
        <v>35</v>
      </c>
      <c r="E12" s="29" t="s">
        <v>36</v>
      </c>
      <c r="F12" s="30">
        <v>200</v>
      </c>
      <c r="G12" s="30">
        <v>1.51</v>
      </c>
      <c r="H12" s="30">
        <v>0.34</v>
      </c>
      <c r="I12" s="30">
        <v>13.57</v>
      </c>
      <c r="J12" s="30">
        <v>72.03</v>
      </c>
      <c r="K12" s="31"/>
      <c r="L12" s="30">
        <v>52.5</v>
      </c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39</v>
      </c>
      <c r="H13" s="30" t="s">
        <v>39</v>
      </c>
      <c r="I13" s="30">
        <v>32.200000000000003</v>
      </c>
      <c r="J13" s="30">
        <v>92</v>
      </c>
      <c r="K13" s="31"/>
      <c r="L13" s="30">
        <v>8.3800000000000008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400</v>
      </c>
      <c r="G15" s="38">
        <f t="shared" ref="G15:J15" si="0">SUM(G12:G14)</f>
        <v>1.51</v>
      </c>
      <c r="H15" s="38">
        <f t="shared" si="0"/>
        <v>0.34</v>
      </c>
      <c r="I15" s="38">
        <f t="shared" si="0"/>
        <v>45.77</v>
      </c>
      <c r="J15" s="38">
        <f t="shared" si="0"/>
        <v>164.03</v>
      </c>
      <c r="K15" s="39"/>
      <c r="L15" s="38">
        <f>SUM(L12:L14)</f>
        <v>60.88</v>
      </c>
    </row>
    <row r="16" spans="1:12" ht="15.95" customHeight="1">
      <c r="A16" s="40">
        <f>A6</f>
        <v>2</v>
      </c>
      <c r="B16" s="41">
        <f>B6</f>
        <v>9</v>
      </c>
      <c r="C16" s="42" t="s">
        <v>40</v>
      </c>
      <c r="D16" s="32" t="s">
        <v>41</v>
      </c>
      <c r="E16" s="29" t="s">
        <v>42</v>
      </c>
      <c r="F16" s="30">
        <v>60</v>
      </c>
      <c r="G16" s="30">
        <v>0.6</v>
      </c>
      <c r="H16" s="30">
        <v>0.24</v>
      </c>
      <c r="I16" s="30">
        <v>1.38</v>
      </c>
      <c r="J16" s="30">
        <v>12.6</v>
      </c>
      <c r="K16" s="31"/>
      <c r="L16" s="30">
        <v>2.06</v>
      </c>
    </row>
    <row r="17" spans="1:12" ht="15.95" customHeight="1">
      <c r="A17" s="25"/>
      <c r="B17" s="26"/>
      <c r="C17" s="27"/>
      <c r="D17" s="32" t="s">
        <v>43</v>
      </c>
      <c r="E17" s="29" t="s">
        <v>44</v>
      </c>
      <c r="F17" s="30">
        <v>200</v>
      </c>
      <c r="G17" s="30">
        <v>1.87</v>
      </c>
      <c r="H17" s="30">
        <v>3.11</v>
      </c>
      <c r="I17" s="30">
        <v>10.88</v>
      </c>
      <c r="J17" s="30">
        <v>79.2</v>
      </c>
      <c r="K17" s="31">
        <v>37</v>
      </c>
      <c r="L17" s="30">
        <v>4.55</v>
      </c>
    </row>
    <row r="18" spans="1:12" ht="15.95" customHeight="1">
      <c r="A18" s="25"/>
      <c r="B18" s="26"/>
      <c r="C18" s="27"/>
      <c r="D18" s="32" t="s">
        <v>26</v>
      </c>
      <c r="E18" s="29" t="s">
        <v>45</v>
      </c>
      <c r="F18" s="30">
        <v>220</v>
      </c>
      <c r="G18" s="30">
        <v>22.5</v>
      </c>
      <c r="H18" s="30">
        <v>17.3</v>
      </c>
      <c r="I18" s="30">
        <v>22.1</v>
      </c>
      <c r="J18" s="30">
        <v>334</v>
      </c>
      <c r="K18" s="31">
        <v>163</v>
      </c>
      <c r="L18" s="30">
        <v>49.29</v>
      </c>
    </row>
    <row r="19" spans="1:12" ht="15.95" customHeight="1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spans="1:12" ht="15.95" customHeight="1">
      <c r="A20" s="25"/>
      <c r="B20" s="26"/>
      <c r="C20" s="27"/>
      <c r="D20" s="32" t="s">
        <v>37</v>
      </c>
      <c r="E20" s="29" t="s">
        <v>47</v>
      </c>
      <c r="F20" s="30">
        <v>200</v>
      </c>
      <c r="G20" s="30">
        <v>0.56000000000000005</v>
      </c>
      <c r="H20" s="30" t="s">
        <v>39</v>
      </c>
      <c r="I20" s="30">
        <v>27.89</v>
      </c>
      <c r="J20" s="30">
        <v>113.79</v>
      </c>
      <c r="K20" s="31">
        <v>255</v>
      </c>
      <c r="L20" s="30">
        <v>2.5499999999999998</v>
      </c>
    </row>
    <row r="21" spans="1:12" ht="15.95" customHeight="1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49</v>
      </c>
      <c r="E22" s="29" t="s">
        <v>50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4.29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760</v>
      </c>
      <c r="G25" s="38">
        <f t="shared" ref="G25:J25" si="1">SUM(G16:G24)</f>
        <v>31.369999999999997</v>
      </c>
      <c r="H25" s="38">
        <f t="shared" si="1"/>
        <v>21.77</v>
      </c>
      <c r="I25" s="38">
        <f t="shared" si="1"/>
        <v>90.65</v>
      </c>
      <c r="J25" s="38">
        <f t="shared" si="1"/>
        <v>690.79</v>
      </c>
      <c r="K25" s="39"/>
      <c r="L25" s="38">
        <f>SUM(L16:L24)</f>
        <v>62.739999999999995</v>
      </c>
    </row>
    <row r="26" spans="1:12" ht="15.95" customHeight="1">
      <c r="A26" s="40">
        <f>A6</f>
        <v>2</v>
      </c>
      <c r="B26" s="41">
        <f>B6</f>
        <v>9</v>
      </c>
      <c r="C26" s="42" t="s">
        <v>51</v>
      </c>
      <c r="D26" s="43" t="s">
        <v>35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2</v>
      </c>
      <c r="B29" s="41">
        <f>B6</f>
        <v>9</v>
      </c>
      <c r="C29" s="42" t="s">
        <v>52</v>
      </c>
      <c r="D29" s="32" t="s">
        <v>26</v>
      </c>
      <c r="E29" s="29" t="s">
        <v>53</v>
      </c>
      <c r="F29" s="30">
        <v>140</v>
      </c>
      <c r="G29" s="30">
        <v>14.52</v>
      </c>
      <c r="H29" s="30">
        <v>8.0299999999999994</v>
      </c>
      <c r="I29" s="30">
        <v>7.51</v>
      </c>
      <c r="J29" s="30">
        <v>160.30000000000001</v>
      </c>
      <c r="K29" s="31">
        <v>154</v>
      </c>
      <c r="L29" s="30">
        <v>22.44</v>
      </c>
    </row>
    <row r="30" spans="1:12" ht="15.95" customHeight="1">
      <c r="A30" s="25"/>
      <c r="B30" s="26"/>
      <c r="C30" s="27"/>
      <c r="D30" s="32" t="s">
        <v>46</v>
      </c>
      <c r="E30" s="29" t="s">
        <v>54</v>
      </c>
      <c r="F30" s="30">
        <v>200</v>
      </c>
      <c r="G30" s="30">
        <v>7.36</v>
      </c>
      <c r="H30" s="30">
        <v>7.06</v>
      </c>
      <c r="I30" s="30">
        <v>47.1</v>
      </c>
      <c r="J30" s="30">
        <v>280</v>
      </c>
      <c r="K30" s="31">
        <v>204</v>
      </c>
      <c r="L30" s="30">
        <v>7.45</v>
      </c>
    </row>
    <row r="31" spans="1:12" ht="15.95" customHeight="1">
      <c r="A31" s="25"/>
      <c r="B31" s="26"/>
      <c r="C31" s="27"/>
      <c r="D31" s="32" t="s">
        <v>37</v>
      </c>
      <c r="E31" s="29" t="s">
        <v>55</v>
      </c>
      <c r="F31" s="30">
        <v>200</v>
      </c>
      <c r="G31" s="30">
        <v>3.77</v>
      </c>
      <c r="H31" s="30">
        <v>3.93</v>
      </c>
      <c r="I31" s="30">
        <v>25.95</v>
      </c>
      <c r="J31" s="30">
        <v>153.91999999999999</v>
      </c>
      <c r="K31" s="31">
        <v>242</v>
      </c>
      <c r="L31" s="30">
        <v>10.66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3.75</v>
      </c>
    </row>
    <row r="33" spans="1:12" ht="15.95" customHeight="1">
      <c r="A33" s="25"/>
      <c r="B33" s="26"/>
      <c r="C33" s="27"/>
      <c r="D33" s="44" t="s">
        <v>41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620</v>
      </c>
      <c r="G35" s="38">
        <f t="shared" ref="G35:J35" si="2">SUM(G29:G34)</f>
        <v>32.21</v>
      </c>
      <c r="H35" s="38">
        <f t="shared" si="2"/>
        <v>20.14</v>
      </c>
      <c r="I35" s="38">
        <f t="shared" si="2"/>
        <v>109.44</v>
      </c>
      <c r="J35" s="38">
        <f t="shared" si="2"/>
        <v>750.22</v>
      </c>
      <c r="K35" s="39"/>
      <c r="L35" s="38">
        <f>SUM(L29:L34)</f>
        <v>44.3</v>
      </c>
    </row>
    <row r="36" spans="1:12" ht="15.95" customHeight="1">
      <c r="A36" s="40">
        <f>A6</f>
        <v>2</v>
      </c>
      <c r="B36" s="41">
        <f>B6</f>
        <v>9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13.97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13.97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2430</v>
      </c>
      <c r="G39" s="49">
        <f t="shared" ref="G39:J39" si="3">G11+G15+G25+G35+G38</f>
        <v>86.94</v>
      </c>
      <c r="H39" s="49">
        <f t="shared" si="3"/>
        <v>58.04</v>
      </c>
      <c r="I39" s="49">
        <f t="shared" si="3"/>
        <v>362.46000000000004</v>
      </c>
      <c r="J39" s="49">
        <f t="shared" si="3"/>
        <v>2307.31</v>
      </c>
      <c r="K39" s="49"/>
      <c r="L39" s="49">
        <f>L11+L15+L25+L35+L38</f>
        <v>227.79999999999998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2023-12-15T09:21:14Z</dcterms:created>
  <dcterms:modified xsi:type="dcterms:W3CDTF">2023-12-15T09:21:37Z</dcterms:modified>
</cp:coreProperties>
</file>