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7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<sst xmlns="http://schemas.openxmlformats.org/spreadsheetml/2006/main" count="78" uniqueCount="61">
  <si>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</si>
  <si>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</si>
  <si>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</si>
  <si>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</si>
  <si>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</si>
  <si>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</si>
  <si>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</si>
  <si>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</si>
  <si>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</si>
  <si>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</si>
  <si>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</si>
  <si>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</si>
  <si>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</si>
  <si>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</si>
  <si>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</si>
  <si>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</si>
  <si>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</si>
  <si>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</si>
  <si>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</si>
  <si>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</si>
  <si>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</si>
  <si>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</si>
  <si>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</si>
  <si>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</si>
  <si>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</si>
  <si>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</si>
  <si>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</si>
  <si>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</si>
  <si>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Бутерброд с сыром</t>
  </si>
  <si>
    <t>гор.напиток</t>
  </si>
  <si>
    <t>Чай с молоком</t>
  </si>
  <si>
    <t>-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</si>
  <si>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</si>
  <si>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</si>
  <si>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</si>
  <si>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</si>
  <si>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</si>
  <si>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</si>
  <si>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</si>
  <si>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</si>
  <si>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Обед</t>
  </si>
  <si>
    <t>закуска</t>
  </si>
  <si>
    <t>1 блюдо</t>
  </si>
  <si>
    <t>Щи из  свежей капусты с картофелем</t>
  </si>
  <si>
    <t>2 блюдо</t>
  </si>
  <si>
    <t>Печень говяжья по-строгановски</t>
  </si>
  <si>
    <t>гарнир</t>
  </si>
  <si>
    <t>Каша пшенная рассыпчатая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</si>
  <si>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</si>
  <si>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</si>
  <si>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</si>
  <si>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</si>
  <si>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</si>
  <si>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</si>
  <si>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</si>
  <si>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Азу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</si>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</sst>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E24" sqref="E24:F2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17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7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5.24</v>
      </c>
      <c r="H6" s="23">
        <v>19.2</v>
      </c>
      <c r="I6" s="23">
        <v>57</v>
      </c>
      <c r="J6" s="23">
        <v>421</v>
      </c>
      <c r="K6" s="24">
        <v>97</v>
      </c>
      <c r="L6" s="23">
        <v>16.77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269</v>
      </c>
      <c r="L8" s="30">
        <v>13.09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2.2400000000000002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500</v>
      </c>
      <c r="G11" s="38">
        <f>SUM(G6:G10)</f>
        <v>13.44</v>
      </c>
      <c r="H11" s="38">
        <f>SUM(H6:H10)</f>
        <v>20.599999999999998</v>
      </c>
      <c r="I11" s="38">
        <f>SUM(I6:I10)</f>
        <v>104.28</v>
      </c>
      <c r="J11" s="38">
        <f>SUM(J6:J10)</f>
        <v>661.1</v>
      </c>
      <c r="K11" s="39"/>
      <c r="L11" s="38">
        <f>SUM(L6:L10)</f>
        <v>47.190000000000005</v>
      </c>
    </row>
    <row r="12" spans="1:12" ht="15.95" customHeight="1">
      <c r="A12" s="40">
        <f>A6</f>
        <v>1</v>
      </c>
      <c r="B12" s="41">
        <f>B6</f>
        <v>7</v>
      </c>
      <c r="C12" s="42" t="s">
        <v>35</v>
      </c>
      <c r="D12" s="43" t="s">
        <v>36</v>
      </c>
      <c r="E12" s="29" t="s">
        <v>37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22</v>
      </c>
    </row>
    <row r="13" spans="1:12" ht="15.95" customHeight="1">
      <c r="A13" s="25"/>
      <c r="B13" s="26"/>
      <c r="C13" s="27"/>
      <c r="D13" s="32" t="s">
        <v>38</v>
      </c>
      <c r="E13" s="29" t="s">
        <v>39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9.77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31.77</v>
      </c>
    </row>
    <row r="16" spans="1:12" ht="15.95" customHeight="1">
      <c r="A16" s="40">
        <f>A6</f>
        <v>1</v>
      </c>
      <c r="B16" s="41">
        <f>B6</f>
        <v>7</v>
      </c>
      <c r="C16" s="42" t="s">
        <v>40</v>
      </c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9.6300000000000008</v>
      </c>
    </row>
    <row r="18" spans="1:12" ht="15.95" customHeight="1">
      <c r="A18" s="25"/>
      <c r="B18" s="26"/>
      <c r="C18" s="27"/>
      <c r="D18" s="32" t="s">
        <v>44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37.49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6.57</v>
      </c>
      <c r="H19" s="30">
        <v>6.42</v>
      </c>
      <c r="I19" s="30">
        <v>39.130000000000003</v>
      </c>
      <c r="J19" s="30">
        <v>241.15</v>
      </c>
      <c r="K19" s="31">
        <v>199</v>
      </c>
      <c r="L19" s="30">
        <v>10.55</v>
      </c>
    </row>
    <row r="20" spans="1:12" ht="15.95" customHeight="1">
      <c r="A20" s="25"/>
      <c r="B20" s="26"/>
      <c r="C20" s="27"/>
      <c r="D20" s="32" t="s">
        <v>38</v>
      </c>
      <c r="E20" s="29" t="s">
        <v>48</v>
      </c>
      <c r="F20" s="30">
        <v>200</v>
      </c>
      <c r="G20" s="30">
        <v>0.56000000000000005</v>
      </c>
      <c r="H20" s="30" t="s">
        <v>31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3.33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770</v>
      </c>
      <c r="G25" s="38">
        <f t="shared" ref="G25:J25" si="1">SUM(G16:G24)</f>
        <v>37.960000000000008</v>
      </c>
      <c r="H25" s="38">
        <f t="shared" si="1"/>
        <v>41.55</v>
      </c>
      <c r="I25" s="38">
        <f t="shared" si="1"/>
        <v>108.63</v>
      </c>
      <c r="J25" s="38">
        <f t="shared" si="1"/>
        <v>962.53</v>
      </c>
      <c r="K25" s="39"/>
      <c r="L25" s="38">
        <f>SUM(L16:L24)</f>
        <v>63.55</v>
      </c>
    </row>
    <row r="26" spans="1:12" ht="15.95" customHeight="1">
      <c r="A26" s="40">
        <f>A6</f>
        <v>1</v>
      </c>
      <c r="B26" s="41">
        <f>B6</f>
        <v>7</v>
      </c>
      <c r="C26" s="42" t="s">
        <v>52</v>
      </c>
      <c r="D26" s="44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4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7</v>
      </c>
      <c r="C29" s="42" t="s">
        <v>54</v>
      </c>
      <c r="D29" s="32" t="s">
        <v>26</v>
      </c>
      <c r="E29" s="29" t="s">
        <v>55</v>
      </c>
      <c r="F29" s="30">
        <v>300</v>
      </c>
      <c r="G29" s="30">
        <v>22.54</v>
      </c>
      <c r="H29" s="30">
        <v>17.329999999999998</v>
      </c>
      <c r="I29" s="30">
        <v>22.13</v>
      </c>
      <c r="J29" s="30">
        <v>334</v>
      </c>
      <c r="K29" s="31">
        <v>8</v>
      </c>
      <c r="L29" s="30">
        <v>30.08</v>
      </c>
    </row>
    <row r="30" spans="1:12" ht="15.95" customHeight="1">
      <c r="A30" s="25"/>
      <c r="B30" s="26"/>
      <c r="C30" s="27"/>
      <c r="D30" s="32" t="s">
        <v>46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38</v>
      </c>
      <c r="E31" s="29" t="s">
        <v>56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9.2200000000000006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</v>
      </c>
    </row>
    <row r="33" spans="1:12" ht="15.95" customHeight="1">
      <c r="A33" s="25"/>
      <c r="B33" s="26"/>
      <c r="C33" s="27"/>
      <c r="D33" s="45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580</v>
      </c>
      <c r="G35" s="38">
        <f t="shared" ref="G35:J35" si="2">SUM(G29:G34)</f>
        <v>32.869999999999997</v>
      </c>
      <c r="H35" s="38">
        <f t="shared" si="2"/>
        <v>22.38</v>
      </c>
      <c r="I35" s="38">
        <f t="shared" si="2"/>
        <v>76.959999999999994</v>
      </c>
      <c r="J35" s="38">
        <f t="shared" si="2"/>
        <v>643.91999999999996</v>
      </c>
      <c r="K35" s="39"/>
      <c r="L35" s="38">
        <f>SUM(L29:L34)</f>
        <v>42.3</v>
      </c>
    </row>
    <row r="36" spans="1:12" ht="15.95" customHeight="1">
      <c r="A36" s="40">
        <f>A6</f>
        <v>1</v>
      </c>
      <c r="B36" s="41">
        <f>B6</f>
        <v>7</v>
      </c>
      <c r="C36" s="42" t="s">
        <v>57</v>
      </c>
      <c r="D36" s="44" t="s">
        <v>58</v>
      </c>
      <c r="E36" s="29" t="s">
        <v>59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19</v>
      </c>
    </row>
    <row r="37" spans="1:12" ht="15.95" customHeight="1">
      <c r="A37" s="25"/>
      <c r="B37" s="26"/>
      <c r="C37" s="27"/>
      <c r="D37" s="44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6">
        <f>SUM(L36:L37)</f>
        <v>19</v>
      </c>
    </row>
    <row r="39" spans="1:12" ht="15.75" customHeight="1">
      <c r="A39" s="32"/>
      <c r="B39" s="32"/>
      <c r="C39" s="47" t="s">
        <v>60</v>
      </c>
      <c r="D39" s="48"/>
      <c r="E39" s="49"/>
      <c r="F39" s="50">
        <f>F11+F15+F25+F35+F38</f>
        <v>2350</v>
      </c>
      <c r="G39" s="50">
        <f t="shared" ref="G39:J39" si="3">G11+G15+G25+G35+G38</f>
        <v>89.37</v>
      </c>
      <c r="H39" s="50">
        <f t="shared" si="3"/>
        <v>88.38</v>
      </c>
      <c r="I39" s="50">
        <f t="shared" si="3"/>
        <v>353.27</v>
      </c>
      <c r="J39" s="50">
        <f t="shared" si="3"/>
        <v>2521.1999999999998</v>
      </c>
      <c r="K39" s="50"/>
      <c r="L39" s="50">
        <f>L11+L15+L25+L35+L38</f>
        <v>203.81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2023-12-15T09:22:05Z</dcterms:created>
  <dcterms:modified xsi:type="dcterms:W3CDTF">2023-12-15T09:22:27Z</dcterms:modified>
</cp:coreProperties>
</file>