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2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<sst xmlns="http://schemas.openxmlformats.org/spreadsheetml/2006/main" count="78" uniqueCount="62">
  <si>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</si>
  <si>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</si>
  <si>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</si>
  <si>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</si>
  <si>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</si>
  <si>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</si>
  <si>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</si>
  <si>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</si>
  <si>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</si>
  <si>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</si>
  <si>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</si>
  <si>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</si>
  <si>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</si>
  <si>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</si>
  <si>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</si>
  <si>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</si>
  <si>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</si>
  <si>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</si>
  <si>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</si>
  <si>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</si>
  <si>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</si>
  <si>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</si>
  <si>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</si>
  <si>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</si>
  <si>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</si>
  <si>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</si>
  <si>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</si>
  <si>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Пудинг творожный </t>
  </si>
  <si>
    <t>Бутерброд с маслом</t>
  </si>
  <si>
    <t>гор.напиток</t>
  </si>
  <si>
    <t>Кофейный наприток</t>
  </si>
  <si>
    <t>хлеб</t>
  </si>
  <si>
    <t>Хлеб пшеничный</t>
  </si>
  <si>
    <t>итого</t>
  </si>
  <si>
    <t>Завтрак 2</t>
  </si>
  <si>
    <t>Мандарины</t>
  </si>
  <si>
    <t>напиток</t>
  </si>
  <si>
    <t>Сок фруктовый</t>
  </si>
  <si>
    <t>-</t>
  </si>
  <si>
    <t>Обед</t>
  </si>
  <si>
    <t>закуска</t>
  </si>
  <si>
    <t>Салат витаминный</t>
  </si>
  <si>
    <t>1 блюдо</t>
  </si>
  <si>
    <t>Борщ из свежей капусты</t>
  </si>
  <si>
    <t>Рыбные тефтели</t>
  </si>
  <si>
    <t>гарнир</t>
  </si>
  <si>
    <t>Рагу из овощей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</si>
  <si>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</si>
  <si>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</si>
  <si>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</si>
  <si>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</si>
  <si>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</si>
  <si>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</si>
  <si>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</si>
  <si>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Курица в соусе с томатом</t>
  </si>
  <si>
    <t>Макароны отварные</t>
  </si>
  <si>
    <t>Чай с молоком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</si>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</sst>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35" sqref="M35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12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2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24.26</v>
      </c>
      <c r="H6" s="23">
        <v>8.31</v>
      </c>
      <c r="I6" s="23">
        <v>39.75</v>
      </c>
      <c r="J6" s="23">
        <v>330.81</v>
      </c>
      <c r="K6" s="24">
        <v>135</v>
      </c>
      <c r="L6" s="23">
        <v>40.479999999999997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14.99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1.4</v>
      </c>
      <c r="H8" s="30">
        <v>1.6</v>
      </c>
      <c r="I8" s="30">
        <v>17.350000000000001</v>
      </c>
      <c r="J8" s="30">
        <v>89.32</v>
      </c>
      <c r="K8" s="31">
        <v>258</v>
      </c>
      <c r="L8" s="30">
        <v>9.52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490</v>
      </c>
      <c r="G11" s="38">
        <f>SUM(G6:G10)</f>
        <v>47.46</v>
      </c>
      <c r="H11" s="38">
        <f>SUM(H6:H10)</f>
        <v>25.71</v>
      </c>
      <c r="I11" s="38">
        <f>SUM(I6:I10)</f>
        <v>85.36</v>
      </c>
      <c r="J11" s="38">
        <f>SUM(J6:J10)</f>
        <v>701.23</v>
      </c>
      <c r="K11" s="39"/>
      <c r="L11" s="38">
        <f>SUM(L6:L10)</f>
        <v>66.899999999999991</v>
      </c>
    </row>
    <row r="12" spans="1:12" ht="15.95" customHeight="1">
      <c r="A12" s="40">
        <f>A6</f>
        <v>1</v>
      </c>
      <c r="B12" s="41">
        <f>B6</f>
        <v>2</v>
      </c>
      <c r="C12" s="42" t="s">
        <v>34</v>
      </c>
      <c r="D12" s="43"/>
      <c r="E12" s="29" t="s">
        <v>35</v>
      </c>
      <c r="F12" s="30">
        <v>100</v>
      </c>
      <c r="G12" s="30">
        <v>0.8</v>
      </c>
      <c r="H12" s="30">
        <v>0.2</v>
      </c>
      <c r="I12" s="30">
        <v>7.51</v>
      </c>
      <c r="J12" s="30">
        <v>38.07</v>
      </c>
      <c r="K12" s="31"/>
      <c r="L12" s="30">
        <v>37.6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11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300</v>
      </c>
      <c r="G15" s="38">
        <f t="shared" ref="G15:J15" si="0">SUM(G12:G14)</f>
        <v>0.8</v>
      </c>
      <c r="H15" s="38">
        <f t="shared" si="0"/>
        <v>0.2</v>
      </c>
      <c r="I15" s="38">
        <f t="shared" si="0"/>
        <v>39.71</v>
      </c>
      <c r="J15" s="38">
        <f t="shared" si="0"/>
        <v>130.07</v>
      </c>
      <c r="K15" s="39"/>
      <c r="L15" s="38">
        <f>SUM(L12:L14)</f>
        <v>48.6</v>
      </c>
    </row>
    <row r="16" spans="1:12" ht="15.95" customHeight="1">
      <c r="A16" s="40">
        <f>A6</f>
        <v>1</v>
      </c>
      <c r="B16" s="41">
        <f>B6</f>
        <v>2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1.1399999999999999</v>
      </c>
      <c r="H16" s="30">
        <v>10.08</v>
      </c>
      <c r="I16" s="30">
        <v>10.38</v>
      </c>
      <c r="J16" s="30">
        <v>136.80000000000001</v>
      </c>
      <c r="K16" s="31">
        <v>2</v>
      </c>
      <c r="L16" s="30">
        <v>8.1999999999999993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5.07</v>
      </c>
      <c r="I17" s="30">
        <v>8.0399999999999991</v>
      </c>
      <c r="J17" s="30">
        <v>83.33</v>
      </c>
      <c r="K17" s="31">
        <v>27</v>
      </c>
      <c r="L17" s="30">
        <v>13.11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105</v>
      </c>
      <c r="G18" s="30">
        <v>10.36</v>
      </c>
      <c r="H18" s="30">
        <v>1.93</v>
      </c>
      <c r="I18" s="30">
        <v>6.79</v>
      </c>
      <c r="J18" s="30">
        <v>85.93</v>
      </c>
      <c r="K18" s="31">
        <v>156</v>
      </c>
      <c r="L18" s="30">
        <v>26.67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200</v>
      </c>
      <c r="G19" s="30">
        <v>2.66</v>
      </c>
      <c r="H19" s="30">
        <v>4.4000000000000004</v>
      </c>
      <c r="I19" s="30">
        <v>18.399999999999999</v>
      </c>
      <c r="J19" s="30">
        <v>127.2</v>
      </c>
      <c r="K19" s="31">
        <v>83</v>
      </c>
      <c r="L19" s="30">
        <v>7.46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0.16</v>
      </c>
      <c r="H20" s="30" t="s">
        <v>38</v>
      </c>
      <c r="I20" s="30">
        <v>14.99</v>
      </c>
      <c r="J20" s="30">
        <v>60.64</v>
      </c>
      <c r="K20" s="31">
        <v>254</v>
      </c>
      <c r="L20" s="30">
        <v>2.5499999999999998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845</v>
      </c>
      <c r="G25" s="38">
        <f t="shared" ref="G25:J25" si="1">SUM(G16:G24)</f>
        <v>21.7</v>
      </c>
      <c r="H25" s="38">
        <f t="shared" si="1"/>
        <v>22.600000000000005</v>
      </c>
      <c r="I25" s="38">
        <f t="shared" si="1"/>
        <v>87</v>
      </c>
      <c r="J25" s="38">
        <f t="shared" si="1"/>
        <v>645.09999999999991</v>
      </c>
      <c r="K25" s="39"/>
      <c r="L25" s="38">
        <f>SUM(L16:L24)</f>
        <v>62.99</v>
      </c>
    </row>
    <row r="26" spans="1:12" ht="15.95" customHeight="1">
      <c r="A26" s="40">
        <f>A6</f>
        <v>1</v>
      </c>
      <c r="B26" s="41">
        <f>B6</f>
        <v>2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2</v>
      </c>
      <c r="C29" s="42" t="s">
        <v>53</v>
      </c>
      <c r="D29" s="32" t="s">
        <v>26</v>
      </c>
      <c r="E29" s="29" t="s">
        <v>54</v>
      </c>
      <c r="F29" s="30">
        <v>120</v>
      </c>
      <c r="G29" s="30">
        <v>34.5</v>
      </c>
      <c r="H29" s="30">
        <v>41.6</v>
      </c>
      <c r="I29" s="30">
        <v>5.44</v>
      </c>
      <c r="J29" s="30">
        <v>227.15</v>
      </c>
      <c r="K29" s="31">
        <v>190</v>
      </c>
      <c r="L29" s="30">
        <v>30.75</v>
      </c>
    </row>
    <row r="30" spans="1:12" ht="15.95" customHeight="1">
      <c r="A30" s="25"/>
      <c r="B30" s="26"/>
      <c r="C30" s="27"/>
      <c r="D30" s="32" t="s">
        <v>45</v>
      </c>
      <c r="E30" s="29" t="s">
        <v>55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9.41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10.84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2.73</v>
      </c>
    </row>
    <row r="33" spans="1:12" ht="15.95" customHeight="1">
      <c r="A33" s="25"/>
      <c r="B33" s="26"/>
      <c r="C33" s="27"/>
      <c r="D33" s="44" t="s">
        <v>40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4.8899999999999997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660</v>
      </c>
      <c r="G35" s="38">
        <f t="shared" ref="G35:J35" si="2">SUM(G29:G34)</f>
        <v>49.17</v>
      </c>
      <c r="H35" s="38">
        <f t="shared" si="2"/>
        <v>55.839999999999996</v>
      </c>
      <c r="I35" s="38">
        <f t="shared" si="2"/>
        <v>102.96</v>
      </c>
      <c r="J35" s="38">
        <f t="shared" si="2"/>
        <v>806.85</v>
      </c>
      <c r="K35" s="39"/>
      <c r="L35" s="38">
        <f>SUM(L29:L34)</f>
        <v>58.62</v>
      </c>
    </row>
    <row r="36" spans="1:12" ht="15.95" customHeight="1">
      <c r="A36" s="40">
        <f>A6</f>
        <v>1</v>
      </c>
      <c r="B36" s="41">
        <f>B6</f>
        <v>2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21.42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21.42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2445</v>
      </c>
      <c r="G39" s="49">
        <f t="shared" ref="G39:J39" si="3">G11+G15+G25+G35+G38</f>
        <v>123.33</v>
      </c>
      <c r="H39" s="49">
        <f t="shared" si="3"/>
        <v>108.1</v>
      </c>
      <c r="I39" s="49">
        <f t="shared" si="3"/>
        <v>321.02999999999997</v>
      </c>
      <c r="J39" s="49">
        <f t="shared" si="3"/>
        <v>2358.25</v>
      </c>
      <c r="K39" s="49"/>
      <c r="L39" s="49">
        <f>L11+L15+L25+L35+L38</f>
        <v>258.53000000000003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2023-12-11T05:45:43Z</dcterms:created>
  <dcterms:modified xsi:type="dcterms:W3CDTF">2023-12-11T05:45:58Z</dcterms:modified>
</cp:coreProperties>
</file>