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0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<sst xmlns="http://schemas.openxmlformats.org/spreadsheetml/2006/main" count="80" uniqueCount="62">
  <si>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</si>
  <si>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</si>
  <si>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</si>
  <si>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</si>
  <si>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</si>
  <si>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</si>
  <si>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</si>
  <si>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</si>
  <si>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</si>
  <si>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</si>
  <si>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</si>
  <si>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</si>
  <si>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</si>
  <si>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</si>
  <si>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</si>
  <si>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</si>
  <si>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</si>
  <si>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</si>
  <si>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</si>
  <si>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</si>
  <si>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</si>
  <si>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</si>
  <si>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</si>
  <si>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</si>
  <si>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</si>
  <si>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</si>
  <si>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</si>
  <si>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</si>
  <si>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сыром</t>
  </si>
  <si>
    <t>гор.напиток</t>
  </si>
  <si>
    <t>Кофейный напиток с молоком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</si>
  <si>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</si>
  <si>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</si>
  <si>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</si>
  <si>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</si>
  <si>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</si>
  <si>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</si>
  <si>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</si>
  <si>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</si>
  <si>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</si>
  <si>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</si>
  <si>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Салат картофельный с зеленым горошком</t>
  </si>
  <si>
    <t>1 блюдо</t>
  </si>
  <si>
    <t>Суп из овощей</t>
  </si>
  <si>
    <t>Печень говяжья по-строгановски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</si>
  <si>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</si>
  <si>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</si>
  <si>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</si>
  <si>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</si>
  <si>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</si>
  <si>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</si>
  <si>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</si>
  <si>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</si>
  <si>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</si>
  <si>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тушеная в томате с овощами</t>
  </si>
  <si>
    <t>Картофельное пюре</t>
  </si>
  <si>
    <t>Чай с сахаром</t>
  </si>
  <si>
    <t>Яйцо отварное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</si>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</sst>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workbookViewId="0">
      <selection activeCell="I43" sqref="I43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10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15.87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11.72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16.11</v>
      </c>
      <c r="H11" s="38">
        <f>SUM(H6:H10)</f>
        <v>11.209999999999999</v>
      </c>
      <c r="I11" s="38">
        <f>SUM(I6:I10)</f>
        <v>88.32</v>
      </c>
      <c r="J11" s="38">
        <f>SUM(J6:J10)</f>
        <v>523.81999999999994</v>
      </c>
      <c r="K11" s="39"/>
      <c r="L11" s="38">
        <f>SUM(L6:L10)</f>
        <v>45.34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21.38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30.78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1.82</v>
      </c>
      <c r="H16" s="30">
        <v>6.82</v>
      </c>
      <c r="I16" s="30">
        <v>6.45</v>
      </c>
      <c r="J16" s="30">
        <v>94.2</v>
      </c>
      <c r="K16" s="31">
        <v>23</v>
      </c>
      <c r="L16" s="30">
        <v>14.65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8.24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28.14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7.54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3.75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42.08</v>
      </c>
      <c r="H25" s="38">
        <f t="shared" si="1"/>
        <v>47.01</v>
      </c>
      <c r="I25" s="38">
        <f t="shared" si="1"/>
        <v>122.50999999999999</v>
      </c>
      <c r="J25" s="38">
        <f t="shared" si="1"/>
        <v>1084.03</v>
      </c>
      <c r="K25" s="39"/>
      <c r="L25" s="38">
        <f>SUM(L16:L24)</f>
        <v>64.87</v>
      </c>
    </row>
    <row r="26" spans="1:12" ht="15.95" customHeight="1">
      <c r="A26" s="40">
        <f>A6</f>
        <v>1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140</v>
      </c>
      <c r="G29" s="30">
        <v>14.52</v>
      </c>
      <c r="H29" s="30">
        <v>8.0299999999999994</v>
      </c>
      <c r="I29" s="30">
        <v>7.51</v>
      </c>
      <c r="J29" s="30">
        <v>160.30000000000001</v>
      </c>
      <c r="K29" s="31">
        <v>154</v>
      </c>
      <c r="L29" s="30">
        <v>21.33</v>
      </c>
    </row>
    <row r="30" spans="1:12" ht="15.95" customHeight="1">
      <c r="A30" s="25"/>
      <c r="B30" s="26"/>
      <c r="C30" s="27"/>
      <c r="D30" s="32" t="s">
        <v>45</v>
      </c>
      <c r="E30" s="29" t="s">
        <v>55</v>
      </c>
      <c r="F30" s="30">
        <v>150</v>
      </c>
      <c r="G30" s="30">
        <v>3.2</v>
      </c>
      <c r="H30" s="30">
        <v>6</v>
      </c>
      <c r="I30" s="30">
        <v>23.5</v>
      </c>
      <c r="J30" s="30">
        <v>160.5</v>
      </c>
      <c r="K30" s="31">
        <v>216</v>
      </c>
      <c r="L30" s="30">
        <v>7.86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 t="s">
        <v>38</v>
      </c>
      <c r="H31" s="30" t="s">
        <v>38</v>
      </c>
      <c r="I31" s="30">
        <v>11.28</v>
      </c>
      <c r="J31" s="30">
        <v>45.1</v>
      </c>
      <c r="K31" s="31">
        <v>270</v>
      </c>
      <c r="L31" s="30">
        <v>2.82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40</v>
      </c>
      <c r="E33" s="29" t="s">
        <v>57</v>
      </c>
      <c r="F33" s="30">
        <v>40</v>
      </c>
      <c r="G33" s="30">
        <v>5.08</v>
      </c>
      <c r="H33" s="30">
        <v>4.5999999999999996</v>
      </c>
      <c r="I33" s="30">
        <v>0.28000000000000003</v>
      </c>
      <c r="J33" s="30">
        <v>63</v>
      </c>
      <c r="K33" s="31"/>
      <c r="L33" s="30">
        <v>10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610</v>
      </c>
      <c r="G35" s="38">
        <f t="shared" ref="G35:J35" si="2">SUM(G29:G34)</f>
        <v>29.36</v>
      </c>
      <c r="H35" s="38">
        <f t="shared" si="2"/>
        <v>19.75</v>
      </c>
      <c r="I35" s="38">
        <f t="shared" si="2"/>
        <v>71.45</v>
      </c>
      <c r="J35" s="38">
        <f t="shared" si="2"/>
        <v>584.90000000000009</v>
      </c>
      <c r="K35" s="39"/>
      <c r="L35" s="38">
        <f>SUM(L29:L34)</f>
        <v>45.76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17.809999999999999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17.809999999999999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2445</v>
      </c>
      <c r="G39" s="49">
        <f t="shared" ref="G39:J39" si="3">G11+G15+G25+G35+G38</f>
        <v>92.65</v>
      </c>
      <c r="H39" s="49">
        <f t="shared" si="3"/>
        <v>81.819999999999993</v>
      </c>
      <c r="I39" s="49">
        <f t="shared" si="3"/>
        <v>345.68</v>
      </c>
      <c r="J39" s="49">
        <f t="shared" si="3"/>
        <v>2446.4</v>
      </c>
      <c r="K39" s="49"/>
      <c r="L39" s="49">
        <f>L11+L15+L25+L35+L38</f>
        <v>204.56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2023-12-08T09:38:31Z</dcterms:created>
  <dcterms:modified xsi:type="dcterms:W3CDTF">2023-12-08T09:38:49Z</dcterms:modified>
</cp:coreProperties>
</file>