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3.12" sheetId="1" r:id="rId1"/>
  </sheets>
  <calcPr calcId="125725"/>
</workbook>
</file>

<file path=xl/calcChain.xml><?xml version="1.0" encoding="utf-8"?>
<calcChain xmlns="http://schemas.openxmlformats.org/spreadsheetml/2006/main">
  <c r="J38" i="1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<sst xmlns="http://schemas.openxmlformats.org/spreadsheetml/2006/main" count="78" uniqueCount="60">
  <si>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</si>
  <si>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</si>
  <si>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</si>
  <si>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</si>
  <si>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</si>
  <si>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</si>
  <si>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</si>
  <si>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</si>
  <si>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</si>
  <si>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</si>
  <si>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</si>
  <si>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</si>
  <si>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</si>
  <si>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</si>
  <si>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</si>
  <si>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</si>
  <si>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</si>
  <si>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</si>
  <si>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</si>
  <si>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</si>
  <si>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</si>
  <si>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</si>
  <si>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</si>
  <si>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</si>
  <si>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</si>
  <si>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</si>
  <si>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</si>
  <si>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</si>
  <si>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Бутерброд с сыром</t>
  </si>
  <si>
    <t>гор.напиток</t>
  </si>
  <si>
    <t>Чай с молоком</t>
  </si>
  <si>
    <t>-</t>
  </si>
  <si>
    <t>хлеб</t>
  </si>
  <si>
    <t>Хлеб пшеничный</t>
  </si>
  <si>
    <t>итого</t>
  </si>
  <si>
    <t>Завтрак 2</t>
  </si>
  <si>
    <t>булочное</t>
  </si>
  <si>
    <t>Печенье</t>
  </si>
  <si>
    <t>напиток</t>
  </si>
  <si>
    <t>Сок фруктовый</t>
  </si>
  <si>
    <t>Обед</t>
  </si>
  <si>
    <t>закуска</t>
  </si>
  <si>
    <t>1 блюдо</t>
  </si>
  <si>
    <t>Щи из  свежей капусты с картофелем</t>
  </si>
  <si>
    <t>2 блюдо</t>
  </si>
  <si>
    <t>Печень говяжья по-строгановски</t>
  </si>
  <si>
    <t>гарнир</t>
  </si>
  <si>
    <t>Каша пшенная рассыпчатая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</si>
  <si>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</si>
  <si>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</si>
  <si>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</si>
  <si>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</si>
  <si>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</si>
  <si>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Ужин</t>
  </si>
  <si>
    <t>Жаркое по-домашнему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</si>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</sst>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7" workbookViewId="0">
      <selection activeCell="M35" sqref="M35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3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8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5.24</v>
      </c>
      <c r="H6" s="23">
        <v>19.2</v>
      </c>
      <c r="I6" s="23">
        <v>57</v>
      </c>
      <c r="J6" s="23">
        <v>421</v>
      </c>
      <c r="K6" s="24">
        <v>97</v>
      </c>
      <c r="L6" s="23">
        <v>18.260000000000002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269</v>
      </c>
      <c r="L8" s="30">
        <v>12.62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3.91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500</v>
      </c>
      <c r="G11" s="38">
        <f>SUM(G6:G10)</f>
        <v>13.44</v>
      </c>
      <c r="H11" s="38">
        <f>SUM(H6:H10)</f>
        <v>20.599999999999998</v>
      </c>
      <c r="I11" s="38">
        <f>SUM(I6:I10)</f>
        <v>104.28</v>
      </c>
      <c r="J11" s="38">
        <f>SUM(J6:J10)</f>
        <v>661.1</v>
      </c>
      <c r="K11" s="39"/>
      <c r="L11" s="38">
        <f>SUM(L6:L10)</f>
        <v>49.879999999999995</v>
      </c>
    </row>
    <row r="12" spans="1:12" ht="15.95" customHeight="1">
      <c r="A12" s="40">
        <f>A6</f>
        <v>1</v>
      </c>
      <c r="B12" s="41">
        <f>B6</f>
        <v>8</v>
      </c>
      <c r="C12" s="42" t="s">
        <v>35</v>
      </c>
      <c r="D12" s="43" t="s">
        <v>36</v>
      </c>
      <c r="E12" s="29" t="s">
        <v>37</v>
      </c>
      <c r="F12" s="30">
        <v>30</v>
      </c>
      <c r="G12" s="30">
        <v>3.03</v>
      </c>
      <c r="H12" s="30">
        <v>5.79</v>
      </c>
      <c r="I12" s="30">
        <v>21.26</v>
      </c>
      <c r="J12" s="30">
        <v>86.05</v>
      </c>
      <c r="K12" s="31"/>
      <c r="L12" s="30">
        <v>6.27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8.75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15.02</v>
      </c>
    </row>
    <row r="16" spans="1:12" ht="15.95" customHeight="1">
      <c r="A16" s="40">
        <f>A6</f>
        <v>1</v>
      </c>
      <c r="B16" s="41">
        <f>B6</f>
        <v>8</v>
      </c>
      <c r="C16" s="42" t="s">
        <v>40</v>
      </c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1.67</v>
      </c>
      <c r="H17" s="30">
        <v>5.0599999999999996</v>
      </c>
      <c r="I17" s="30">
        <v>8.51</v>
      </c>
      <c r="J17" s="30">
        <v>86.24</v>
      </c>
      <c r="K17" s="31">
        <v>55</v>
      </c>
      <c r="L17" s="30">
        <v>9.25</v>
      </c>
    </row>
    <row r="18" spans="1:12" ht="15.95" customHeight="1">
      <c r="A18" s="25"/>
      <c r="B18" s="26"/>
      <c r="C18" s="27"/>
      <c r="D18" s="32" t="s">
        <v>44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37.75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6.57</v>
      </c>
      <c r="H19" s="30">
        <v>6.42</v>
      </c>
      <c r="I19" s="30">
        <v>39.130000000000003</v>
      </c>
      <c r="J19" s="30">
        <v>241.15</v>
      </c>
      <c r="K19" s="31">
        <v>199</v>
      </c>
      <c r="L19" s="30">
        <v>8.2200000000000006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0.56000000000000005</v>
      </c>
      <c r="H20" s="30" t="s">
        <v>31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770</v>
      </c>
      <c r="G25" s="38">
        <f t="shared" ref="G25:J25" si="1">SUM(G16:G24)</f>
        <v>37.960000000000008</v>
      </c>
      <c r="H25" s="38">
        <f t="shared" si="1"/>
        <v>41.55</v>
      </c>
      <c r="I25" s="38">
        <f t="shared" si="1"/>
        <v>108.63</v>
      </c>
      <c r="J25" s="38">
        <f t="shared" si="1"/>
        <v>962.53</v>
      </c>
      <c r="K25" s="39"/>
      <c r="L25" s="38">
        <f>SUM(L16:L24)</f>
        <v>62.769999999999996</v>
      </c>
    </row>
    <row r="26" spans="1:12" ht="15.95" customHeight="1">
      <c r="A26" s="40">
        <f>A6</f>
        <v>1</v>
      </c>
      <c r="B26" s="41">
        <f>B6</f>
        <v>8</v>
      </c>
      <c r="C26" s="42" t="s">
        <v>52</v>
      </c>
      <c r="D26" s="43" t="s">
        <v>36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8</v>
      </c>
      <c r="C29" s="42" t="s">
        <v>53</v>
      </c>
      <c r="D29" s="32" t="s">
        <v>26</v>
      </c>
      <c r="E29" s="29" t="s">
        <v>54</v>
      </c>
      <c r="F29" s="30">
        <v>220</v>
      </c>
      <c r="G29" s="30">
        <v>22.5</v>
      </c>
      <c r="H29" s="30">
        <v>17.3</v>
      </c>
      <c r="I29" s="30">
        <v>22.1</v>
      </c>
      <c r="J29" s="30">
        <v>334</v>
      </c>
      <c r="K29" s="31">
        <v>163</v>
      </c>
      <c r="L29" s="30">
        <v>46.96</v>
      </c>
    </row>
    <row r="30" spans="1:12" ht="15.95" customHeight="1">
      <c r="A30" s="25"/>
      <c r="B30" s="26"/>
      <c r="C30" s="27"/>
      <c r="D30" s="32" t="s">
        <v>46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38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11.29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4.29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500</v>
      </c>
      <c r="G35" s="38">
        <f t="shared" ref="G35:J35" si="2">SUM(G29:G34)</f>
        <v>32.83</v>
      </c>
      <c r="H35" s="38">
        <f t="shared" si="2"/>
        <v>22.35</v>
      </c>
      <c r="I35" s="38">
        <f t="shared" si="2"/>
        <v>76.929999999999993</v>
      </c>
      <c r="J35" s="38">
        <f t="shared" si="2"/>
        <v>643.91999999999996</v>
      </c>
      <c r="K35" s="39"/>
      <c r="L35" s="38">
        <f>SUM(L29:L34)</f>
        <v>62.54</v>
      </c>
    </row>
    <row r="36" spans="1:12" ht="15.95" customHeight="1">
      <c r="A36" s="40">
        <f>A6</f>
        <v>1</v>
      </c>
      <c r="B36" s="41">
        <f>B6</f>
        <v>8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24.7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v>15.83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2150</v>
      </c>
      <c r="G39" s="49">
        <f t="shared" ref="G39:J39" si="3">G11+G15+G25+G35+G38</f>
        <v>91.76</v>
      </c>
      <c r="H39" s="49">
        <f t="shared" si="3"/>
        <v>94.039999999999992</v>
      </c>
      <c r="I39" s="49">
        <f t="shared" si="3"/>
        <v>359.8</v>
      </c>
      <c r="J39" s="49">
        <f t="shared" si="3"/>
        <v>2564.1</v>
      </c>
      <c r="K39" s="49"/>
      <c r="L39" s="49">
        <f>L11+L15+L25+L35+L38</f>
        <v>206.04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2023-12-04T02:25:31Z</dcterms:created>
  <dcterms:modified xsi:type="dcterms:W3CDTF">2023-12-04T02:25:51Z</dcterms:modified>
</cp:coreProperties>
</file>